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hamilton.SSKIES\Desktop\"/>
    </mc:Choice>
  </mc:AlternateContent>
  <xr:revisionPtr revIDLastSave="0" documentId="8_{936E80D1-7D65-4A84-82AC-7AD8591A5B63}" xr6:coauthVersionLast="36" xr6:coauthVersionMax="36" xr10:uidLastSave="{00000000-0000-0000-0000-000000000000}"/>
  <bookViews>
    <workbookView xWindow="0" yWindow="0" windowWidth="23040" windowHeight="10140" xr2:uid="{00000000-000D-0000-FFFF-FFFF00000000}"/>
  </bookViews>
  <sheets>
    <sheet name="Instructions" sheetId="6" r:id="rId1"/>
    <sheet name="Action Items" sheetId="4" r:id="rId2"/>
    <sheet name="Closed Items" sheetId="5" r:id="rId3"/>
  </sheets>
  <definedNames>
    <definedName name="_xlnm.Print_Area" localSheetId="0">Instructions!$A$1:$A$30</definedName>
  </definedNames>
  <calcPr calcId="191029" calcMode="autoNoTable"/>
</workbook>
</file>

<file path=xl/calcChain.xml><?xml version="1.0" encoding="utf-8"?>
<calcChain xmlns="http://schemas.openxmlformats.org/spreadsheetml/2006/main">
  <c r="B1" i="5" l="1"/>
  <c r="K3" i="5" s="1"/>
  <c r="B1" i="4"/>
  <c r="K3" i="4" s="1"/>
  <c r="I3" i="5" l="1"/>
  <c r="I3" i="4"/>
</calcChain>
</file>

<file path=xl/sharedStrings.xml><?xml version="1.0" encoding="utf-8"?>
<sst xmlns="http://schemas.openxmlformats.org/spreadsheetml/2006/main" count="62" uniqueCount="47">
  <si>
    <t>Comments</t>
  </si>
  <si>
    <t>Todays Date
(Do Not Delete)</t>
  </si>
  <si>
    <t>AOA</t>
  </si>
  <si>
    <t>Open Date</t>
  </si>
  <si>
    <t>Reference Number</t>
  </si>
  <si>
    <t>Primary Responsible Organization</t>
  </si>
  <si>
    <t>Issue/Area for Improvement</t>
  </si>
  <si>
    <t>Capability Element</t>
  </si>
  <si>
    <t>Area
AOA-Term-Land</t>
  </si>
  <si>
    <t>Closed</t>
  </si>
  <si>
    <t>Open</t>
  </si>
  <si>
    <t>Aging (Days)</t>
  </si>
  <si>
    <t>Due Date</t>
  </si>
  <si>
    <t>Open or Closed</t>
  </si>
  <si>
    <t>Instructions AAR Tracking Spreadsheet</t>
  </si>
  <si>
    <t>After Action Reports Improvement Opportunity Tracking, Action Items</t>
  </si>
  <si>
    <t>Capability Targets</t>
  </si>
  <si>
    <r>
      <t xml:space="preserve">Open or Closed: </t>
    </r>
    <r>
      <rPr>
        <sz val="11"/>
        <color theme="1"/>
        <rFont val="Calibri"/>
        <family val="2"/>
        <scheme val="minor"/>
      </rPr>
      <t>State if item is Open or Closed. These cells use Conditional Formatting Rules as follows:</t>
    </r>
  </si>
  <si>
    <r>
      <t xml:space="preserve">Closed Date: </t>
    </r>
    <r>
      <rPr>
        <sz val="11"/>
        <color theme="1"/>
        <rFont val="Calibri"/>
        <family val="2"/>
        <scheme val="minor"/>
      </rPr>
      <t>Date item was resolved.</t>
    </r>
  </si>
  <si>
    <r>
      <t xml:space="preserve">Comments: </t>
    </r>
    <r>
      <rPr>
        <sz val="11"/>
        <color theme="1"/>
        <rFont val="Calibri"/>
        <family val="2"/>
        <scheme val="minor"/>
      </rPr>
      <t>Pertinent comment on resolution or lack of resolution of the item.</t>
    </r>
  </si>
  <si>
    <t>Interdiction and Disruption</t>
  </si>
  <si>
    <t>Within (#) (time) of the identification or notification of a credible threat, conduct outreach to the fusion center and Joint Terrorism Task Force (JTTF) in the community and identify (#) personnel assigned to support follow up interdiction and disruption activities that may be undertaken against identified suspects and/or contraband.</t>
  </si>
  <si>
    <t>After Action Reports/Improvement Opportunity Tracking
Action Items</t>
  </si>
  <si>
    <t>After Action Reports/Improvement Opportunity Tracking
Closed Items</t>
  </si>
  <si>
    <t>Corrective Action</t>
  </si>
  <si>
    <t>Organization POC</t>
  </si>
  <si>
    <t>Closed Date</t>
  </si>
  <si>
    <r>
      <t>Todays Date</t>
    </r>
    <r>
      <rPr>
        <sz val="11"/>
        <color theme="1"/>
        <rFont val="Calibri"/>
        <family val="2"/>
        <scheme val="minor"/>
      </rPr>
      <t xml:space="preserve"> formula: =TODAY()</t>
    </r>
  </si>
  <si>
    <r>
      <t xml:space="preserve">Reference Number: </t>
    </r>
    <r>
      <rPr>
        <sz val="11"/>
        <color theme="1"/>
        <rFont val="Calibri"/>
        <family val="2"/>
        <scheme val="minor"/>
      </rPr>
      <t>Number assigned to the item by your agency.</t>
    </r>
  </si>
  <si>
    <r>
      <t>Issue/Area for Improvement:</t>
    </r>
    <r>
      <rPr>
        <sz val="11"/>
        <color theme="1"/>
        <rFont val="Calibri"/>
        <family val="2"/>
        <scheme val="minor"/>
      </rPr>
      <t xml:space="preserve"> Describes the Item identified in the AAR/IP after exercises, or it can be any item identified in daily operations or events.</t>
    </r>
  </si>
  <si>
    <r>
      <t xml:space="preserve">Corrective Action: </t>
    </r>
    <r>
      <rPr>
        <sz val="11"/>
        <color theme="1"/>
        <rFont val="Calibri"/>
        <family val="2"/>
        <scheme val="minor"/>
      </rPr>
      <t>Describes how the item should be improved or corrected, and the tasks to be completed to accomplish corrective action. E.g., Purchase security cameras.</t>
    </r>
  </si>
  <si>
    <r>
      <t xml:space="preserve">Primary Responsible Organization: </t>
    </r>
    <r>
      <rPr>
        <sz val="11"/>
        <color theme="1"/>
        <rFont val="Calibri"/>
        <family val="2"/>
        <scheme val="minor"/>
      </rPr>
      <t>Which organization, department, or agency the item was assigned to for resolution.</t>
    </r>
  </si>
  <si>
    <r>
      <t xml:space="preserve">Organization POC: </t>
    </r>
    <r>
      <rPr>
        <sz val="11"/>
        <color theme="1"/>
        <rFont val="Calibri"/>
        <family val="2"/>
        <scheme val="minor"/>
      </rPr>
      <t>Name, title, and contact information for person(s) responsible for the resolution of item.</t>
    </r>
  </si>
  <si>
    <t>The standardized target for this Core Capability is provided below:</t>
  </si>
  <si>
    <t>If you have not retrieved this spreadsheet electronically and are creating  a new file from scratch, you will need to insert the appropriate formulas in order to track the countdown dates and color coding.</t>
  </si>
  <si>
    <r>
      <t xml:space="preserve">Do not move the </t>
    </r>
    <r>
      <rPr>
        <b/>
        <sz val="11"/>
        <color theme="1"/>
        <rFont val="Calibri"/>
        <family val="2"/>
        <scheme val="minor"/>
      </rPr>
      <t>Today's Date formula</t>
    </r>
    <r>
      <rPr>
        <sz val="11"/>
        <color theme="1"/>
        <rFont val="Calibri"/>
        <family val="2"/>
        <scheme val="minor"/>
      </rPr>
      <t xml:space="preserve"> from its cell. It is referred to by the other cells to determine the Aging Days and Countdown.</t>
    </r>
  </si>
  <si>
    <r>
      <t xml:space="preserve">Open Date: </t>
    </r>
    <r>
      <rPr>
        <sz val="11"/>
        <color theme="1"/>
        <rFont val="Calibri"/>
        <family val="2"/>
        <scheme val="minor"/>
      </rPr>
      <t>Date the item started to be tracked. The cell must be formatted as DD/MM/YYYY. This item is used in tracking the Aging Days.</t>
    </r>
  </si>
  <si>
    <r>
      <t xml:space="preserve">Area AOA-Term-Land: </t>
    </r>
    <r>
      <rPr>
        <sz val="11"/>
        <color theme="1"/>
        <rFont val="Calibri"/>
        <family val="2"/>
        <scheme val="minor"/>
      </rPr>
      <t>Refers to the area of the airport the item pertains to. The text entered must be case sensitive (e.g., AOA, Term [terminal], Land [landside]). These cells use Conditional Formatting Rules; the values can be adjusted as required by the user:</t>
    </r>
  </si>
  <si>
    <r>
      <t xml:space="preserve">Aging Days: </t>
    </r>
    <r>
      <rPr>
        <sz val="11"/>
        <color theme="1"/>
        <rFont val="Calibri"/>
        <family val="2"/>
        <scheme val="minor"/>
      </rPr>
      <t>How many days since item Open Date. Formula =$B$1-H3 ($B$1 is the cell for Todays Date; H3 is the cell for Open Date). These cells use Conditional Formatting Rules; the values can be adjusted as required by the user:</t>
    </r>
  </si>
  <si>
    <r>
      <t xml:space="preserve">Countdown: </t>
    </r>
    <r>
      <rPr>
        <sz val="11"/>
        <color theme="1"/>
        <rFont val="Calibri"/>
        <family val="2"/>
        <scheme val="minor"/>
      </rPr>
      <t>How many days until the Due Date. Formula =J3-$B$1 (J3 is the cell for Due Date; $B$1 is the cell for Today's Date). These cells use Conditional Formatting Rules; the values can be adjusted as required by the user:</t>
    </r>
  </si>
  <si>
    <r>
      <t xml:space="preserve">A second spreadsheet is included that can be used to record the completed items. Once items are documented as completed in the </t>
    </r>
    <r>
      <rPr>
        <b/>
        <sz val="11"/>
        <color theme="1"/>
        <rFont val="Calibri"/>
        <family val="2"/>
        <scheme val="minor"/>
      </rPr>
      <t>Action Items</t>
    </r>
    <r>
      <rPr>
        <sz val="11"/>
        <color theme="1"/>
        <rFont val="Calibri"/>
        <family val="2"/>
        <scheme val="minor"/>
      </rPr>
      <t xml:space="preserve"> sheet, the sheet row documenting the item can be CUT and PASTE into the </t>
    </r>
    <r>
      <rPr>
        <b/>
        <sz val="11"/>
        <color theme="1"/>
        <rFont val="Calibri"/>
        <family val="2"/>
        <scheme val="minor"/>
      </rPr>
      <t>Closed Items</t>
    </r>
    <r>
      <rPr>
        <sz val="11"/>
        <color theme="1"/>
        <rFont val="Calibri"/>
        <family val="2"/>
        <scheme val="minor"/>
      </rPr>
      <t xml:space="preserve"> sheet. If the Values (v) Paste option is used, only the final result numbers will be pasted and not the changing formulas.  </t>
    </r>
  </si>
  <si>
    <t>Today's Date
(Do Not Delete)</t>
  </si>
  <si>
    <t>This spreadsheet can be used by any organization to identify and track AARs developed from exercises, incidents, and occurrences in the organization. It can be independent of the AAR/IP developed after exercises and incidents, but utilizes that information and allows the organization to track progress and metrics.</t>
  </si>
  <si>
    <r>
      <t xml:space="preserve">Capability Element: </t>
    </r>
    <r>
      <rPr>
        <sz val="11"/>
        <color theme="1"/>
        <rFont val="Calibri"/>
        <family val="2"/>
        <scheme val="minor"/>
      </rPr>
      <t>Which component of the Organizational Capability is affected (see example below from the FEMA Capability Development Sheets).</t>
    </r>
  </si>
  <si>
    <r>
      <t xml:space="preserve">Due Date: </t>
    </r>
    <r>
      <rPr>
        <sz val="11"/>
        <color theme="1"/>
        <rFont val="Calibri"/>
        <family val="2"/>
        <scheme val="minor"/>
      </rPr>
      <t>Date completion of the item is expected by. The cell must be formatted as DD/MM/YYYY</t>
    </r>
  </si>
  <si>
    <t>After-Action Reports Improvement Opportunity Tracking, Closed Items</t>
  </si>
  <si>
    <t>Countdown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</si>
</sst>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5" x14ac:knownFonts="1"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b/>
      <u/>
      <sz val="11"/>
      <color theme="0"/>
      <name val="Franklin Gothic Book"/>
      <family val="2"/>
    </font>
    <font>
      <sz val="11"/>
      <color rgb="FF005288"/>
      <name val="Franklin Gothic Book"/>
      <family val="2"/>
    </font>
    <font>
      <b/>
      <sz val="11"/>
      <color rgb="FF005288"/>
      <name val="Franklin Gothic Book"/>
      <family val="2"/>
    </font>
    <font>
      <sz val="24"/>
      <color rgb="FF005288"/>
      <name val="Franklin Gothic Book"/>
      <family val="2"/>
    </font>
    <font>
      <sz val="24"/>
      <color rgb="FF005288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B4C4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288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4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9" fontId="0" fillId="0" borderId="0" xfId="0" applyNumberFormat="1"/>
    <xf numFmtId="49" fontId="11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center" vertical="center" wrapText="1"/>
    </xf>
    <xf numFmtId="49" fontId="11" fillId="0" borderId="14" xfId="0" applyNumberFormat="1" applyFont="1" applyBorder="1" applyAlignment="1">
      <alignment vertical="center" wrapText="1"/>
    </xf>
    <xf numFmtId="49" fontId="11" fillId="0" borderId="4" xfId="0" applyNumberFormat="1" applyFont="1" applyBorder="1" applyAlignment="1">
      <alignment vertical="center" wrapText="1"/>
    </xf>
    <xf numFmtId="49" fontId="11" fillId="0" borderId="13" xfId="0" applyNumberFormat="1" applyFont="1" applyBorder="1" applyAlignment="1">
      <alignment vertical="center" wrapText="1"/>
    </xf>
    <xf numFmtId="49" fontId="0" fillId="0" borderId="14" xfId="0" applyNumberFormat="1" applyBorder="1"/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vertical="center" wrapText="1"/>
    </xf>
    <xf numFmtId="49" fontId="0" fillId="0" borderId="14" xfId="0" applyNumberFormat="1" applyFont="1" applyBorder="1" applyAlignment="1">
      <alignment vertical="center" wrapText="1"/>
    </xf>
    <xf numFmtId="49" fontId="0" fillId="3" borderId="4" xfId="0" applyNumberFormat="1" applyFont="1" applyFill="1" applyBorder="1" applyAlignment="1">
      <alignment vertical="center" wrapText="1"/>
    </xf>
    <xf numFmtId="49" fontId="14" fillId="0" borderId="15" xfId="0" applyNumberFormat="1" applyFont="1" applyBorder="1" applyAlignment="1">
      <alignment vertical="center" wrapText="1"/>
    </xf>
    <xf numFmtId="49" fontId="0" fillId="0" borderId="15" xfId="0" applyNumberFormat="1" applyFont="1" applyBorder="1" applyAlignment="1">
      <alignment vertical="center" wrapText="1"/>
    </xf>
    <xf numFmtId="49" fontId="14" fillId="0" borderId="14" xfId="0" applyNumberFormat="1" applyFont="1" applyBorder="1" applyAlignment="1">
      <alignment vertical="center" wrapText="1"/>
    </xf>
  </cellXfs>
  <cellStyles count="1">
    <cellStyle name="Normal" xfId="0" builtinId="0"/>
  </cellStyles>
  <dxfs count="3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499984740745262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499984740745262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005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755650</xdr:colOff>
      <xdr:row>25</xdr:row>
      <xdr:rowOff>69850</xdr:rowOff>
    </xdr:from>
    <xdr:to>
      <xdr:col>0</xdr:col>
      <xdr:colOff>6619240</xdr:colOff>
      <xdr:row>25</xdr:row>
      <xdr:rowOff>2502535</xdr:rowOff>
    </xdr:to>
    <xdr:pic>
      <xdr:nvPicPr>
        <xdr:cNvPr id="20" name="Picture 19" descr="Graphical user interface, application&#10;&#10;Description automatically generated">
          <a:extLst>
            <a:ext uri="{FF2B5EF4-FFF2-40B4-BE49-F238E27FC236}">
              <a16:creationId xmlns:a16="http://schemas.microsoft.com/office/drawing/2014/main" id="{50F2C435-F3D4-EA54-E7F7-FCD16FAFA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50" y="13322300"/>
          <a:ext cx="5863590" cy="243268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17</xdr:row>
      <xdr:rowOff>88900</xdr:rowOff>
    </xdr:from>
    <xdr:to>
      <xdr:col>0</xdr:col>
      <xdr:colOff>6610350</xdr:colOff>
      <xdr:row>17</xdr:row>
      <xdr:rowOff>2196465</xdr:rowOff>
    </xdr:to>
    <xdr:pic>
      <xdr:nvPicPr>
        <xdr:cNvPr id="2" name="Picture 1" descr="Graphical user interface&#10;&#10;Description automatically generated">
          <a:extLst>
            <a:ext uri="{FF2B5EF4-FFF2-40B4-BE49-F238E27FC236}">
              <a16:creationId xmlns:a16="http://schemas.microsoft.com/office/drawing/2014/main" id="{1EF9F661-BFF2-0F23-C1A5-409447C23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5295900"/>
          <a:ext cx="5943600" cy="2107565"/>
        </a:xfrm>
        <a:prstGeom prst="rect">
          <a:avLst/>
        </a:prstGeom>
      </xdr:spPr>
    </xdr:pic>
    <xdr:clientData/>
  </xdr:twoCellAnchor>
  <xdr:twoCellAnchor editAs="oneCell">
    <xdr:from>
      <xdr:col>0</xdr:col>
      <xdr:colOff>755650</xdr:colOff>
      <xdr:row>20</xdr:row>
      <xdr:rowOff>101600</xdr:rowOff>
    </xdr:from>
    <xdr:to>
      <xdr:col>0</xdr:col>
      <xdr:colOff>6699250</xdr:colOff>
      <xdr:row>20</xdr:row>
      <xdr:rowOff>2590800</xdr:rowOff>
    </xdr:to>
    <xdr:pic>
      <xdr:nvPicPr>
        <xdr:cNvPr id="10" name="Picture 9" descr="Graphical user interface, application&#10;&#10;Description automatically generated">
          <a:extLst>
            <a:ext uri="{FF2B5EF4-FFF2-40B4-BE49-F238E27FC236}">
              <a16:creationId xmlns:a16="http://schemas.microsoft.com/office/drawing/2014/main" id="{FD330BA4-FA44-8486-38F7-025411F0F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5650" y="7708900"/>
          <a:ext cx="5943600" cy="2489200"/>
        </a:xfrm>
        <a:prstGeom prst="rect">
          <a:avLst/>
        </a:prstGeom>
      </xdr:spPr>
    </xdr:pic>
    <xdr:clientData/>
  </xdr:twoCellAnchor>
  <xdr:twoCellAnchor editAs="oneCell">
    <xdr:from>
      <xdr:col>0</xdr:col>
      <xdr:colOff>812800</xdr:colOff>
      <xdr:row>23</xdr:row>
      <xdr:rowOff>50800</xdr:rowOff>
    </xdr:from>
    <xdr:to>
      <xdr:col>0</xdr:col>
      <xdr:colOff>6644005</xdr:colOff>
      <xdr:row>23</xdr:row>
      <xdr:rowOff>2103120</xdr:rowOff>
    </xdr:to>
    <xdr:pic>
      <xdr:nvPicPr>
        <xdr:cNvPr id="15" name="Picture 14" descr="Graphical user interface, application&#10;&#10;Description automatically generated">
          <a:extLst>
            <a:ext uri="{FF2B5EF4-FFF2-40B4-BE49-F238E27FC236}">
              <a16:creationId xmlns:a16="http://schemas.microsoft.com/office/drawing/2014/main" id="{8BAF2FE8-07B3-A183-FAF8-7992AED84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2800" y="10972800"/>
          <a:ext cx="5831205" cy="2052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915D-BAB6-4F15-B744-D4F604DD064D}">
  <sheetPr>
    <tabColor rgb="FF005288"/>
  </sheetPr>
  <dimension ref="A1:A30"/>
  <sheetViews>
    <sheetView tabSelected="1" zoomScaleNormal="100" zoomScaleSheetLayoutView="100" workbookViewId="0"/>
  </sheetViews>
  <sheetFormatPr defaultRowHeight="15" x14ac:dyDescent="0.25"/>
  <cols>
    <col min="1" max="1" width="113.7109375" style="26" customWidth="1"/>
  </cols>
  <sheetData>
    <row r="1" spans="1:1" ht="21" x14ac:dyDescent="0.25">
      <c r="A1" s="28" t="s">
        <v>14</v>
      </c>
    </row>
    <row r="2" spans="1:1" x14ac:dyDescent="0.25">
      <c r="A2" s="27" t="s">
        <v>15</v>
      </c>
    </row>
    <row r="3" spans="1:1" ht="48" customHeight="1" x14ac:dyDescent="0.25">
      <c r="A3" s="41" t="s">
        <v>42</v>
      </c>
    </row>
    <row r="4" spans="1:1" ht="34.5" customHeight="1" x14ac:dyDescent="0.25">
      <c r="A4" s="42" t="s">
        <v>34</v>
      </c>
    </row>
    <row r="5" spans="1:1" ht="32.25" customHeight="1" x14ac:dyDescent="0.25">
      <c r="A5" s="43" t="s">
        <v>35</v>
      </c>
    </row>
    <row r="6" spans="1:1" ht="18.75" customHeight="1" x14ac:dyDescent="0.25">
      <c r="A6" s="29" t="s">
        <v>27</v>
      </c>
    </row>
    <row r="7" spans="1:1" ht="18.75" customHeight="1" x14ac:dyDescent="0.25">
      <c r="A7" s="30" t="s">
        <v>28</v>
      </c>
    </row>
    <row r="8" spans="1:1" ht="33" customHeight="1" x14ac:dyDescent="0.25">
      <c r="A8" s="31" t="s">
        <v>43</v>
      </c>
    </row>
    <row r="9" spans="1:1" ht="18" customHeight="1" x14ac:dyDescent="0.25">
      <c r="A9" s="44" t="s">
        <v>20</v>
      </c>
    </row>
    <row r="10" spans="1:1" ht="17.25" customHeight="1" x14ac:dyDescent="0.25">
      <c r="A10" s="44" t="s">
        <v>16</v>
      </c>
    </row>
    <row r="11" spans="1:1" ht="16.5" customHeight="1" x14ac:dyDescent="0.25">
      <c r="A11" s="45" t="s">
        <v>33</v>
      </c>
    </row>
    <row r="12" spans="1:1" ht="48.75" customHeight="1" x14ac:dyDescent="0.25">
      <c r="A12" s="46" t="s">
        <v>21</v>
      </c>
    </row>
    <row r="13" spans="1:1" ht="33.75" customHeight="1" x14ac:dyDescent="0.25">
      <c r="A13" s="30" t="s">
        <v>29</v>
      </c>
    </row>
    <row r="14" spans="1:1" ht="33.75" customHeight="1" x14ac:dyDescent="0.25">
      <c r="A14" s="30" t="s">
        <v>30</v>
      </c>
    </row>
    <row r="15" spans="1:1" ht="20.25" customHeight="1" x14ac:dyDescent="0.25">
      <c r="A15" s="30" t="s">
        <v>31</v>
      </c>
    </row>
    <row r="16" spans="1:1" ht="20.25" customHeight="1" x14ac:dyDescent="0.25">
      <c r="A16" s="30" t="s">
        <v>32</v>
      </c>
    </row>
    <row r="17" spans="1:1" ht="47.25" customHeight="1" x14ac:dyDescent="0.25">
      <c r="A17" s="31" t="s">
        <v>37</v>
      </c>
    </row>
    <row r="18" spans="1:1" ht="182.65" customHeight="1" x14ac:dyDescent="0.25">
      <c r="A18" s="32"/>
    </row>
    <row r="19" spans="1:1" ht="36" customHeight="1" x14ac:dyDescent="0.25">
      <c r="A19" s="34" t="s">
        <v>36</v>
      </c>
    </row>
    <row r="20" spans="1:1" ht="37.5" customHeight="1" x14ac:dyDescent="0.25">
      <c r="A20" s="35" t="s">
        <v>38</v>
      </c>
    </row>
    <row r="21" spans="1:1" ht="217.5" customHeight="1" x14ac:dyDescent="0.25">
      <c r="A21" s="32"/>
    </row>
    <row r="22" spans="1:1" ht="20.25" customHeight="1" x14ac:dyDescent="0.25">
      <c r="A22" s="33" t="s">
        <v>44</v>
      </c>
    </row>
    <row r="23" spans="1:1" ht="36" customHeight="1" x14ac:dyDescent="0.25">
      <c r="A23" s="35" t="s">
        <v>39</v>
      </c>
    </row>
    <row r="24" spans="1:1" ht="169.15" customHeight="1" x14ac:dyDescent="0.25">
      <c r="A24" s="32"/>
    </row>
    <row r="25" spans="1:1" ht="22.5" customHeight="1" x14ac:dyDescent="0.25">
      <c r="A25" s="36" t="s">
        <v>17</v>
      </c>
    </row>
    <row r="26" spans="1:1" ht="203.65" customHeight="1" x14ac:dyDescent="0.25">
      <c r="A26" s="32"/>
    </row>
    <row r="27" spans="1:1" ht="21" customHeight="1" x14ac:dyDescent="0.25">
      <c r="A27" s="34" t="s">
        <v>18</v>
      </c>
    </row>
    <row r="28" spans="1:1" ht="19.5" customHeight="1" x14ac:dyDescent="0.25">
      <c r="A28" s="34" t="s">
        <v>19</v>
      </c>
    </row>
    <row r="29" spans="1:1" ht="18" customHeight="1" x14ac:dyDescent="0.25">
      <c r="A29" s="34" t="s">
        <v>45</v>
      </c>
    </row>
    <row r="30" spans="1:1" ht="45" x14ac:dyDescent="0.25">
      <c r="A30" s="37" t="s">
        <v>40</v>
      </c>
    </row>
  </sheetData>
  <pageMargins left="0.7" right="0.7" top="0.75" bottom="0.75" header="0.3" footer="0.3"/>
  <pageSetup orientation="portrait" r:id="rId1"/>
  <rowBreaks count="2" manualBreakCount="2">
    <brk id="16" man="1"/>
    <brk id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E0FA-A3DC-47B1-A3BF-8D03A4CF776A}">
  <sheetPr>
    <tabColor rgb="FF00B050"/>
  </sheetPr>
  <dimension ref="A1:N35"/>
  <sheetViews>
    <sheetView zoomScale="70" zoomScaleNormal="70" zoomScalePageLayoutView="80" workbookViewId="0"/>
  </sheetViews>
  <sheetFormatPr defaultColWidth="10" defaultRowHeight="30" customHeight="1" x14ac:dyDescent="0.25"/>
  <cols>
    <col min="1" max="1" width="19.85546875" style="2" customWidth="1"/>
    <col min="2" max="6" width="30.7109375" style="2" customWidth="1"/>
    <col min="7" max="13" width="15.7109375" style="2" customWidth="1"/>
    <col min="14" max="14" width="27.140625" style="2" customWidth="1"/>
    <col min="15" max="16384" width="10" style="2"/>
  </cols>
  <sheetData>
    <row r="1" spans="1:14" s="3" customFormat="1" ht="79.900000000000006" customHeight="1" thickBot="1" x14ac:dyDescent="0.3">
      <c r="A1" s="10" t="s">
        <v>41</v>
      </c>
      <c r="B1" s="11">
        <f ca="1">TODAY()</f>
        <v>45231</v>
      </c>
      <c r="C1" s="38" t="s">
        <v>22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s="1" customFormat="1" ht="60" customHeight="1" x14ac:dyDescent="0.25">
      <c r="A2" s="15" t="s">
        <v>4</v>
      </c>
      <c r="B2" s="9" t="s">
        <v>7</v>
      </c>
      <c r="C2" s="9" t="s">
        <v>6</v>
      </c>
      <c r="D2" s="9" t="s">
        <v>24</v>
      </c>
      <c r="E2" s="9" t="s">
        <v>5</v>
      </c>
      <c r="F2" s="9" t="s">
        <v>25</v>
      </c>
      <c r="G2" s="9" t="s">
        <v>8</v>
      </c>
      <c r="H2" s="9" t="s">
        <v>3</v>
      </c>
      <c r="I2" s="9" t="s">
        <v>11</v>
      </c>
      <c r="J2" s="9" t="s">
        <v>12</v>
      </c>
      <c r="K2" s="9" t="s">
        <v>46</v>
      </c>
      <c r="L2" s="9" t="s">
        <v>13</v>
      </c>
      <c r="M2" s="9" t="s">
        <v>26</v>
      </c>
      <c r="N2" s="16" t="s">
        <v>0</v>
      </c>
    </row>
    <row r="3" spans="1:14" s="3" customFormat="1" ht="49.9" customHeight="1" x14ac:dyDescent="0.25">
      <c r="A3" s="17"/>
      <c r="B3" s="13"/>
      <c r="C3" s="8"/>
      <c r="D3" s="13"/>
      <c r="E3" s="13"/>
      <c r="F3" s="13"/>
      <c r="G3" s="4" t="s">
        <v>2</v>
      </c>
      <c r="H3" s="12">
        <v>44996</v>
      </c>
      <c r="I3" s="5">
        <f ca="1">$B$1-H3</f>
        <v>235</v>
      </c>
      <c r="J3" s="12">
        <v>45393</v>
      </c>
      <c r="K3" s="5">
        <f ca="1">J3-$B$1</f>
        <v>162</v>
      </c>
      <c r="L3" s="8" t="s">
        <v>10</v>
      </c>
      <c r="M3" s="12"/>
      <c r="N3" s="18"/>
    </row>
    <row r="4" spans="1:14" s="3" customFormat="1" ht="49.9" customHeight="1" x14ac:dyDescent="0.25">
      <c r="A4" s="17"/>
      <c r="B4" s="14"/>
      <c r="C4" s="8"/>
      <c r="D4" s="13"/>
      <c r="E4" s="13"/>
      <c r="F4" s="13"/>
      <c r="G4" s="4"/>
      <c r="H4" s="12"/>
      <c r="I4" s="5"/>
      <c r="J4" s="12"/>
      <c r="K4" s="5"/>
      <c r="L4" s="8"/>
      <c r="M4" s="12"/>
      <c r="N4" s="18"/>
    </row>
    <row r="5" spans="1:14" s="3" customFormat="1" ht="49.9" customHeight="1" x14ac:dyDescent="0.25">
      <c r="A5" s="17"/>
      <c r="B5" s="13"/>
      <c r="C5" s="8"/>
      <c r="D5" s="13"/>
      <c r="E5" s="13"/>
      <c r="F5" s="13"/>
      <c r="G5" s="4"/>
      <c r="H5" s="12"/>
      <c r="I5" s="5"/>
      <c r="J5" s="12"/>
      <c r="K5" s="5"/>
      <c r="L5" s="8"/>
      <c r="M5" s="12"/>
      <c r="N5" s="18"/>
    </row>
    <row r="6" spans="1:14" s="3" customFormat="1" ht="49.9" customHeight="1" x14ac:dyDescent="0.25">
      <c r="A6" s="17"/>
      <c r="B6" s="13"/>
      <c r="C6" s="8"/>
      <c r="D6" s="13"/>
      <c r="E6" s="13"/>
      <c r="F6" s="13"/>
      <c r="G6" s="4"/>
      <c r="H6" s="12"/>
      <c r="I6" s="5"/>
      <c r="J6" s="12"/>
      <c r="K6" s="5"/>
      <c r="L6" s="8"/>
      <c r="M6" s="12"/>
      <c r="N6" s="18"/>
    </row>
    <row r="7" spans="1:14" s="3" customFormat="1" ht="49.9" customHeight="1" x14ac:dyDescent="0.25">
      <c r="A7" s="17"/>
      <c r="B7" s="13"/>
      <c r="C7" s="8"/>
      <c r="D7" s="13"/>
      <c r="E7" s="13"/>
      <c r="F7" s="13"/>
      <c r="G7" s="4"/>
      <c r="H7" s="12"/>
      <c r="I7" s="5"/>
      <c r="J7" s="12"/>
      <c r="K7" s="5"/>
      <c r="L7" s="8"/>
      <c r="M7" s="12"/>
      <c r="N7" s="18"/>
    </row>
    <row r="8" spans="1:14" s="3" customFormat="1" ht="49.9" customHeight="1" x14ac:dyDescent="0.25">
      <c r="A8" s="17"/>
      <c r="B8" s="13"/>
      <c r="C8" s="8"/>
      <c r="D8" s="13"/>
      <c r="E8" s="13"/>
      <c r="F8" s="13"/>
      <c r="G8" s="4"/>
      <c r="H8" s="12"/>
      <c r="I8" s="5"/>
      <c r="J8" s="12"/>
      <c r="K8" s="5"/>
      <c r="L8" s="8"/>
      <c r="M8" s="12"/>
      <c r="N8" s="18"/>
    </row>
    <row r="9" spans="1:14" s="3" customFormat="1" ht="49.9" customHeight="1" x14ac:dyDescent="0.25">
      <c r="A9" s="17"/>
      <c r="B9" s="13"/>
      <c r="C9" s="8"/>
      <c r="D9" s="13"/>
      <c r="E9" s="13"/>
      <c r="F9" s="13"/>
      <c r="G9" s="4"/>
      <c r="H9" s="12"/>
      <c r="I9" s="5"/>
      <c r="J9" s="12"/>
      <c r="K9" s="5"/>
      <c r="L9" s="8"/>
      <c r="M9" s="12"/>
      <c r="N9" s="18"/>
    </row>
    <row r="10" spans="1:14" s="3" customFormat="1" ht="49.9" customHeight="1" x14ac:dyDescent="0.25">
      <c r="A10" s="17"/>
      <c r="B10" s="13"/>
      <c r="C10" s="8"/>
      <c r="D10" s="13"/>
      <c r="E10" s="13"/>
      <c r="F10" s="13"/>
      <c r="G10" s="4"/>
      <c r="H10" s="12"/>
      <c r="I10" s="5"/>
      <c r="J10" s="12"/>
      <c r="K10" s="5"/>
      <c r="L10" s="8"/>
      <c r="M10" s="12"/>
      <c r="N10" s="18"/>
    </row>
    <row r="11" spans="1:14" s="3" customFormat="1" ht="49.9" customHeight="1" x14ac:dyDescent="0.25">
      <c r="A11" s="17"/>
      <c r="B11" s="13"/>
      <c r="C11" s="8"/>
      <c r="D11" s="13"/>
      <c r="E11" s="13"/>
      <c r="F11" s="13"/>
      <c r="G11" s="4"/>
      <c r="H11" s="12"/>
      <c r="I11" s="5"/>
      <c r="J11" s="12"/>
      <c r="K11" s="5"/>
      <c r="L11" s="8"/>
      <c r="M11" s="12"/>
      <c r="N11" s="18"/>
    </row>
    <row r="12" spans="1:14" s="3" customFormat="1" ht="49.9" customHeight="1" x14ac:dyDescent="0.25">
      <c r="A12" s="17"/>
      <c r="B12" s="13"/>
      <c r="C12" s="8"/>
      <c r="D12" s="13"/>
      <c r="E12" s="13"/>
      <c r="F12" s="13"/>
      <c r="G12" s="4"/>
      <c r="H12" s="12"/>
      <c r="I12" s="5"/>
      <c r="J12" s="12"/>
      <c r="K12" s="5"/>
      <c r="L12" s="8"/>
      <c r="M12" s="12"/>
      <c r="N12" s="18"/>
    </row>
    <row r="13" spans="1:14" s="3" customFormat="1" ht="49.9" customHeight="1" x14ac:dyDescent="0.25">
      <c r="A13" s="17"/>
      <c r="B13" s="13"/>
      <c r="C13" s="8"/>
      <c r="D13" s="13"/>
      <c r="E13" s="13"/>
      <c r="F13" s="13"/>
      <c r="G13" s="4"/>
      <c r="H13" s="12"/>
      <c r="I13" s="5"/>
      <c r="J13" s="12"/>
      <c r="K13" s="5"/>
      <c r="L13" s="8"/>
      <c r="M13" s="12"/>
      <c r="N13" s="18"/>
    </row>
    <row r="14" spans="1:14" s="3" customFormat="1" ht="49.9" customHeight="1" x14ac:dyDescent="0.25">
      <c r="A14" s="17"/>
      <c r="B14" s="13"/>
      <c r="C14" s="8"/>
      <c r="D14" s="13"/>
      <c r="E14" s="13"/>
      <c r="F14" s="13"/>
      <c r="G14" s="4"/>
      <c r="H14" s="12"/>
      <c r="I14" s="5"/>
      <c r="J14" s="12"/>
      <c r="K14" s="5"/>
      <c r="L14" s="8"/>
      <c r="M14" s="12"/>
      <c r="N14" s="18"/>
    </row>
    <row r="15" spans="1:14" s="3" customFormat="1" ht="49.9" customHeight="1" x14ac:dyDescent="0.25">
      <c r="A15" s="17"/>
      <c r="B15" s="13"/>
      <c r="C15" s="8"/>
      <c r="D15" s="13"/>
      <c r="E15" s="13"/>
      <c r="F15" s="13"/>
      <c r="G15" s="4"/>
      <c r="H15" s="12"/>
      <c r="I15" s="5"/>
      <c r="J15" s="12"/>
      <c r="K15" s="5"/>
      <c r="L15" s="8"/>
      <c r="M15" s="12"/>
      <c r="N15" s="18"/>
    </row>
    <row r="16" spans="1:14" s="3" customFormat="1" ht="49.9" customHeight="1" x14ac:dyDescent="0.25">
      <c r="A16" s="17"/>
      <c r="B16" s="13"/>
      <c r="C16" s="8"/>
      <c r="D16" s="13"/>
      <c r="E16" s="13"/>
      <c r="F16" s="13"/>
      <c r="G16" s="4"/>
      <c r="H16" s="12"/>
      <c r="I16" s="5"/>
      <c r="J16" s="12"/>
      <c r="K16" s="5"/>
      <c r="L16" s="8"/>
      <c r="M16" s="12"/>
      <c r="N16" s="18"/>
    </row>
    <row r="17" spans="1:14" s="3" customFormat="1" ht="49.9" customHeight="1" x14ac:dyDescent="0.25">
      <c r="A17" s="17"/>
      <c r="B17" s="13"/>
      <c r="C17" s="8"/>
      <c r="D17" s="13"/>
      <c r="E17" s="13"/>
      <c r="F17" s="13"/>
      <c r="G17" s="4"/>
      <c r="H17" s="12"/>
      <c r="I17" s="5"/>
      <c r="J17" s="12"/>
      <c r="K17" s="5"/>
      <c r="L17" s="8"/>
      <c r="M17" s="12"/>
      <c r="N17" s="18"/>
    </row>
    <row r="18" spans="1:14" s="3" customFormat="1" ht="49.9" customHeight="1" x14ac:dyDescent="0.25">
      <c r="A18" s="17"/>
      <c r="B18" s="13"/>
      <c r="C18" s="8"/>
      <c r="D18" s="13"/>
      <c r="E18" s="13"/>
      <c r="F18" s="13"/>
      <c r="G18" s="4"/>
      <c r="H18" s="12"/>
      <c r="I18" s="5"/>
      <c r="J18" s="12"/>
      <c r="K18" s="5"/>
      <c r="L18" s="8"/>
      <c r="M18" s="12"/>
      <c r="N18" s="18"/>
    </row>
    <row r="19" spans="1:14" s="3" customFormat="1" ht="49.9" customHeight="1" x14ac:dyDescent="0.25">
      <c r="A19" s="17"/>
      <c r="B19" s="13"/>
      <c r="C19" s="8"/>
      <c r="D19" s="13"/>
      <c r="E19" s="13"/>
      <c r="F19" s="13"/>
      <c r="G19" s="4"/>
      <c r="H19" s="12"/>
      <c r="I19" s="5"/>
      <c r="J19" s="12"/>
      <c r="K19" s="5"/>
      <c r="L19" s="8"/>
      <c r="M19" s="12"/>
      <c r="N19" s="18"/>
    </row>
    <row r="20" spans="1:14" s="3" customFormat="1" ht="49.9" customHeight="1" x14ac:dyDescent="0.25">
      <c r="A20" s="17"/>
      <c r="B20" s="13"/>
      <c r="C20" s="8"/>
      <c r="D20" s="13"/>
      <c r="E20" s="13"/>
      <c r="F20" s="13"/>
      <c r="G20" s="4"/>
      <c r="H20" s="12"/>
      <c r="I20" s="5"/>
      <c r="J20" s="12"/>
      <c r="K20" s="5"/>
      <c r="L20" s="8"/>
      <c r="M20" s="12"/>
      <c r="N20" s="18"/>
    </row>
    <row r="21" spans="1:14" s="3" customFormat="1" ht="49.9" customHeight="1" x14ac:dyDescent="0.25">
      <c r="A21" s="17"/>
      <c r="B21" s="13"/>
      <c r="C21" s="8"/>
      <c r="D21" s="13"/>
      <c r="E21" s="13"/>
      <c r="F21" s="13"/>
      <c r="G21" s="4"/>
      <c r="H21" s="12"/>
      <c r="I21" s="5"/>
      <c r="J21" s="12"/>
      <c r="K21" s="5"/>
      <c r="L21" s="8"/>
      <c r="M21" s="12"/>
      <c r="N21" s="18"/>
    </row>
    <row r="22" spans="1:14" s="3" customFormat="1" ht="49.9" customHeight="1" x14ac:dyDescent="0.25">
      <c r="A22" s="17"/>
      <c r="B22" s="13"/>
      <c r="C22" s="8"/>
      <c r="D22" s="13"/>
      <c r="E22" s="13"/>
      <c r="F22" s="13"/>
      <c r="G22" s="4"/>
      <c r="H22" s="12"/>
      <c r="I22" s="5"/>
      <c r="J22" s="12"/>
      <c r="K22" s="5"/>
      <c r="L22" s="8"/>
      <c r="M22" s="12"/>
      <c r="N22" s="18"/>
    </row>
    <row r="23" spans="1:14" s="3" customFormat="1" ht="49.9" customHeight="1" x14ac:dyDescent="0.25">
      <c r="A23" s="17"/>
      <c r="B23" s="13"/>
      <c r="C23" s="8"/>
      <c r="D23" s="13"/>
      <c r="E23" s="13"/>
      <c r="F23" s="13"/>
      <c r="G23" s="4"/>
      <c r="H23" s="12"/>
      <c r="I23" s="5"/>
      <c r="J23" s="12"/>
      <c r="K23" s="5"/>
      <c r="L23" s="8"/>
      <c r="M23" s="12"/>
      <c r="N23" s="18"/>
    </row>
    <row r="24" spans="1:14" s="3" customFormat="1" ht="49.9" customHeight="1" x14ac:dyDescent="0.25">
      <c r="A24" s="17"/>
      <c r="B24" s="13"/>
      <c r="C24" s="8"/>
      <c r="D24" s="13"/>
      <c r="E24" s="13"/>
      <c r="F24" s="13"/>
      <c r="G24" s="4"/>
      <c r="H24" s="12"/>
      <c r="I24" s="5"/>
      <c r="J24" s="12"/>
      <c r="K24" s="5"/>
      <c r="L24" s="8"/>
      <c r="M24" s="12"/>
      <c r="N24" s="18"/>
    </row>
    <row r="25" spans="1:14" s="3" customFormat="1" ht="49.9" customHeight="1" x14ac:dyDescent="0.25">
      <c r="A25" s="17"/>
      <c r="B25" s="13"/>
      <c r="C25" s="8"/>
      <c r="D25" s="13"/>
      <c r="E25" s="13"/>
      <c r="F25" s="13"/>
      <c r="G25" s="4"/>
      <c r="H25" s="12"/>
      <c r="I25" s="5"/>
      <c r="J25" s="12"/>
      <c r="K25" s="5"/>
      <c r="L25" s="8"/>
      <c r="M25" s="12"/>
      <c r="N25" s="18"/>
    </row>
    <row r="26" spans="1:14" s="3" customFormat="1" ht="49.9" customHeight="1" x14ac:dyDescent="0.25">
      <c r="A26" s="17"/>
      <c r="B26" s="13"/>
      <c r="C26" s="8"/>
      <c r="D26" s="13"/>
      <c r="E26" s="13"/>
      <c r="F26" s="13"/>
      <c r="G26" s="4"/>
      <c r="H26" s="12"/>
      <c r="I26" s="5"/>
      <c r="J26" s="12"/>
      <c r="K26" s="5"/>
      <c r="L26" s="8"/>
      <c r="M26" s="12"/>
      <c r="N26" s="18"/>
    </row>
    <row r="27" spans="1:14" s="3" customFormat="1" ht="49.9" customHeight="1" x14ac:dyDescent="0.25">
      <c r="A27" s="17"/>
      <c r="B27" s="13"/>
      <c r="C27" s="8"/>
      <c r="D27" s="13"/>
      <c r="E27" s="13"/>
      <c r="F27" s="13"/>
      <c r="G27" s="4"/>
      <c r="H27" s="12"/>
      <c r="I27" s="5"/>
      <c r="J27" s="12"/>
      <c r="K27" s="5"/>
      <c r="L27" s="8"/>
      <c r="M27" s="12"/>
      <c r="N27" s="18"/>
    </row>
    <row r="28" spans="1:14" s="3" customFormat="1" ht="49.9" customHeight="1" x14ac:dyDescent="0.25">
      <c r="A28" s="17"/>
      <c r="B28" s="13"/>
      <c r="C28" s="8"/>
      <c r="D28" s="13"/>
      <c r="E28" s="13"/>
      <c r="F28" s="13"/>
      <c r="G28" s="4"/>
      <c r="H28" s="12"/>
      <c r="I28" s="5"/>
      <c r="J28" s="12"/>
      <c r="K28" s="5"/>
      <c r="L28" s="8"/>
      <c r="M28" s="12"/>
      <c r="N28" s="18"/>
    </row>
    <row r="29" spans="1:14" s="3" customFormat="1" ht="49.9" customHeight="1" x14ac:dyDescent="0.25">
      <c r="A29" s="17"/>
      <c r="B29" s="13"/>
      <c r="C29" s="8"/>
      <c r="D29" s="13"/>
      <c r="E29" s="13"/>
      <c r="F29" s="13"/>
      <c r="G29" s="4"/>
      <c r="H29" s="12"/>
      <c r="I29" s="5"/>
      <c r="J29" s="12"/>
      <c r="K29" s="5"/>
      <c r="L29" s="8"/>
      <c r="M29" s="12"/>
      <c r="N29" s="18"/>
    </row>
    <row r="30" spans="1:14" s="3" customFormat="1" ht="49.9" customHeight="1" x14ac:dyDescent="0.25">
      <c r="A30" s="17"/>
      <c r="B30" s="13"/>
      <c r="C30" s="8"/>
      <c r="D30" s="13"/>
      <c r="E30" s="13"/>
      <c r="F30" s="13"/>
      <c r="G30" s="4"/>
      <c r="H30" s="12"/>
      <c r="I30" s="5"/>
      <c r="J30" s="12"/>
      <c r="K30" s="5"/>
      <c r="L30" s="8"/>
      <c r="M30" s="12"/>
      <c r="N30" s="18"/>
    </row>
    <row r="31" spans="1:14" s="3" customFormat="1" ht="49.9" customHeight="1" x14ac:dyDescent="0.25">
      <c r="A31" s="17"/>
      <c r="B31" s="13"/>
      <c r="C31" s="8"/>
      <c r="D31" s="13"/>
      <c r="E31" s="13"/>
      <c r="F31" s="13"/>
      <c r="G31" s="4"/>
      <c r="H31" s="12"/>
      <c r="I31" s="5"/>
      <c r="J31" s="12"/>
      <c r="K31" s="5"/>
      <c r="L31" s="8"/>
      <c r="M31" s="12"/>
      <c r="N31" s="18"/>
    </row>
    <row r="32" spans="1:14" s="3" customFormat="1" ht="49.9" customHeight="1" thickBot="1" x14ac:dyDescent="0.3">
      <c r="A32" s="19"/>
      <c r="B32" s="20"/>
      <c r="C32" s="21"/>
      <c r="D32" s="20"/>
      <c r="E32" s="20"/>
      <c r="F32" s="20"/>
      <c r="G32" s="22"/>
      <c r="H32" s="23"/>
      <c r="I32" s="24"/>
      <c r="J32" s="23"/>
      <c r="K32" s="24"/>
      <c r="L32" s="21"/>
      <c r="M32" s="23"/>
      <c r="N32" s="25"/>
    </row>
    <row r="34" spans="2:14" ht="30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14" ht="30" customHeight="1" x14ac:dyDescent="0.25">
      <c r="B35" s="6"/>
    </row>
  </sheetData>
  <mergeCells count="1">
    <mergeCell ref="C1:N1"/>
  </mergeCells>
  <conditionalFormatting sqref="G3:G32">
    <cfRule type="containsText" dxfId="29" priority="11" operator="containsText" text="AOA">
      <formula>NOT(ISERROR(SEARCH("AOA",G3)))</formula>
    </cfRule>
    <cfRule type="containsText" dxfId="28" priority="12" operator="containsText" text="Term">
      <formula>NOT(ISERROR(SEARCH("Term",G3)))</formula>
    </cfRule>
    <cfRule type="containsText" dxfId="27" priority="13" operator="containsText" text="Land">
      <formula>NOT(ISERROR(SEARCH("Land",G3)))</formula>
    </cfRule>
  </conditionalFormatting>
  <conditionalFormatting sqref="I3:I32">
    <cfRule type="containsText" dxfId="26" priority="6" operator="containsText" text="Complete">
      <formula>NOT(ISERROR(SEARCH("Complete",I3)))</formula>
    </cfRule>
    <cfRule type="cellIs" dxfId="25" priority="7" operator="greaterThan">
      <formula>366</formula>
    </cfRule>
    <cfRule type="cellIs" dxfId="24" priority="8" operator="between">
      <formula>0</formula>
      <formula>15</formula>
    </cfRule>
    <cfRule type="cellIs" dxfId="23" priority="9" operator="lessThan">
      <formula>0</formula>
    </cfRule>
    <cfRule type="cellIs" dxfId="22" priority="10" operator="between">
      <formula>16</formula>
      <formula>365</formula>
    </cfRule>
  </conditionalFormatting>
  <conditionalFormatting sqref="K3:K32">
    <cfRule type="containsText" dxfId="21" priority="1" operator="containsText" text="Complete">
      <formula>NOT(ISERROR(SEARCH("Complete",K3)))</formula>
    </cfRule>
    <cfRule type="cellIs" dxfId="20" priority="2" operator="greaterThanOrEqual">
      <formula>366</formula>
    </cfRule>
    <cfRule type="cellIs" dxfId="19" priority="3" operator="between">
      <formula>0</formula>
      <formula>15</formula>
    </cfRule>
    <cfRule type="cellIs" dxfId="18" priority="4" operator="lessThan">
      <formula>0</formula>
    </cfRule>
    <cfRule type="cellIs" dxfId="17" priority="5" operator="between">
      <formula>16</formula>
      <formula>365</formula>
    </cfRule>
  </conditionalFormatting>
  <conditionalFormatting sqref="L3:L32">
    <cfRule type="containsText" dxfId="16" priority="17" operator="containsText" text="closed">
      <formula>NOT(ISERROR(SEARCH("closed",L3)))</formula>
    </cfRule>
    <cfRule type="containsText" dxfId="15" priority="18" operator="containsText" text="Open">
      <formula>NOT(ISERROR(SEARCH("Open",L3)))</formula>
    </cfRule>
  </conditionalFormatting>
  <pageMargins left="0.45" right="0.45" top="0.5" bottom="0.5" header="0.3" footer="0.3"/>
  <pageSetup paperSize="5" scale="53" pageOrder="overThenDown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4534-D262-4C57-AEDD-5138D7F83526}">
  <sheetPr>
    <tabColor rgb="FFFF0000"/>
  </sheetPr>
  <dimension ref="A1:N35"/>
  <sheetViews>
    <sheetView topLeftCell="C1" zoomScale="70" zoomScaleNormal="70" zoomScalePageLayoutView="80" workbookViewId="0">
      <selection activeCell="C1" sqref="C1:N1"/>
    </sheetView>
  </sheetViews>
  <sheetFormatPr defaultColWidth="10" defaultRowHeight="30" customHeight="1" x14ac:dyDescent="0.25"/>
  <cols>
    <col min="1" max="1" width="19.85546875" style="2" customWidth="1"/>
    <col min="2" max="6" width="30.7109375" style="2" customWidth="1"/>
    <col min="7" max="13" width="15.7109375" style="2" customWidth="1"/>
    <col min="14" max="14" width="27.140625" style="2" customWidth="1"/>
    <col min="15" max="16384" width="10" style="2"/>
  </cols>
  <sheetData>
    <row r="1" spans="1:14" s="3" customFormat="1" ht="79.900000000000006" customHeight="1" thickBot="1" x14ac:dyDescent="0.3">
      <c r="A1" s="10" t="s">
        <v>1</v>
      </c>
      <c r="B1" s="11">
        <f ca="1">TODAY()</f>
        <v>45231</v>
      </c>
      <c r="C1" s="38" t="s">
        <v>23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s="1" customFormat="1" ht="60" customHeight="1" x14ac:dyDescent="0.25">
      <c r="A2" s="15" t="s">
        <v>4</v>
      </c>
      <c r="B2" s="9" t="s">
        <v>7</v>
      </c>
      <c r="C2" s="9" t="s">
        <v>6</v>
      </c>
      <c r="D2" s="9" t="s">
        <v>24</v>
      </c>
      <c r="E2" s="9" t="s">
        <v>5</v>
      </c>
      <c r="F2" s="9" t="s">
        <v>25</v>
      </c>
      <c r="G2" s="9" t="s">
        <v>8</v>
      </c>
      <c r="H2" s="9" t="s">
        <v>3</v>
      </c>
      <c r="I2" s="9" t="s">
        <v>11</v>
      </c>
      <c r="J2" s="9" t="s">
        <v>12</v>
      </c>
      <c r="K2" s="9" t="s">
        <v>46</v>
      </c>
      <c r="L2" s="9" t="s">
        <v>13</v>
      </c>
      <c r="M2" s="9" t="s">
        <v>26</v>
      </c>
      <c r="N2" s="16" t="s">
        <v>0</v>
      </c>
    </row>
    <row r="3" spans="1:14" s="3" customFormat="1" ht="49.9" customHeight="1" x14ac:dyDescent="0.25">
      <c r="A3" s="17"/>
      <c r="B3" s="13"/>
      <c r="C3" s="8"/>
      <c r="D3" s="13"/>
      <c r="E3" s="13"/>
      <c r="F3" s="13"/>
      <c r="G3" s="4" t="s">
        <v>2</v>
      </c>
      <c r="H3" s="12">
        <v>44631</v>
      </c>
      <c r="I3" s="5">
        <f ca="1">$B$1-H3</f>
        <v>600</v>
      </c>
      <c r="J3" s="12">
        <v>45393</v>
      </c>
      <c r="K3" s="5">
        <f ca="1">J3-$B$1</f>
        <v>162</v>
      </c>
      <c r="L3" s="8" t="s">
        <v>9</v>
      </c>
      <c r="M3" s="12"/>
      <c r="N3" s="18"/>
    </row>
    <row r="4" spans="1:14" s="3" customFormat="1" ht="49.9" customHeight="1" x14ac:dyDescent="0.25">
      <c r="A4" s="17"/>
      <c r="B4" s="14"/>
      <c r="C4" s="8"/>
      <c r="D4" s="13"/>
      <c r="E4" s="13"/>
      <c r="F4" s="13"/>
      <c r="G4" s="4"/>
      <c r="H4" s="12"/>
      <c r="I4" s="5"/>
      <c r="J4" s="12"/>
      <c r="K4" s="5"/>
      <c r="L4" s="8"/>
      <c r="M4" s="12"/>
      <c r="N4" s="18"/>
    </row>
    <row r="5" spans="1:14" s="3" customFormat="1" ht="49.9" customHeight="1" x14ac:dyDescent="0.25">
      <c r="A5" s="17"/>
      <c r="B5" s="13"/>
      <c r="C5" s="8"/>
      <c r="D5" s="13"/>
      <c r="E5" s="13"/>
      <c r="F5" s="13"/>
      <c r="G5" s="4"/>
      <c r="H5" s="12"/>
      <c r="I5" s="5"/>
      <c r="J5" s="12"/>
      <c r="K5" s="5"/>
      <c r="L5" s="8"/>
      <c r="M5" s="12"/>
      <c r="N5" s="18"/>
    </row>
    <row r="6" spans="1:14" s="3" customFormat="1" ht="49.9" customHeight="1" x14ac:dyDescent="0.25">
      <c r="A6" s="17"/>
      <c r="B6" s="13"/>
      <c r="C6" s="8"/>
      <c r="D6" s="13"/>
      <c r="E6" s="13"/>
      <c r="F6" s="13"/>
      <c r="G6" s="4"/>
      <c r="H6" s="12"/>
      <c r="I6" s="5"/>
      <c r="J6" s="12"/>
      <c r="K6" s="5"/>
      <c r="L6" s="8"/>
      <c r="M6" s="12"/>
      <c r="N6" s="18"/>
    </row>
    <row r="7" spans="1:14" s="3" customFormat="1" ht="49.9" customHeight="1" x14ac:dyDescent="0.25">
      <c r="A7" s="17"/>
      <c r="B7" s="13"/>
      <c r="C7" s="8"/>
      <c r="D7" s="13"/>
      <c r="E7" s="13"/>
      <c r="F7" s="13"/>
      <c r="G7" s="4"/>
      <c r="H7" s="12"/>
      <c r="I7" s="5"/>
      <c r="J7" s="12"/>
      <c r="K7" s="5"/>
      <c r="L7" s="8"/>
      <c r="M7" s="12"/>
      <c r="N7" s="18"/>
    </row>
    <row r="8" spans="1:14" s="3" customFormat="1" ht="49.9" customHeight="1" x14ac:dyDescent="0.25">
      <c r="A8" s="17"/>
      <c r="B8" s="13"/>
      <c r="C8" s="8"/>
      <c r="D8" s="13"/>
      <c r="E8" s="13"/>
      <c r="F8" s="13"/>
      <c r="G8" s="4"/>
      <c r="H8" s="12"/>
      <c r="I8" s="5"/>
      <c r="J8" s="12"/>
      <c r="K8" s="5"/>
      <c r="L8" s="8"/>
      <c r="M8" s="12"/>
      <c r="N8" s="18"/>
    </row>
    <row r="9" spans="1:14" s="3" customFormat="1" ht="49.9" customHeight="1" x14ac:dyDescent="0.25">
      <c r="A9" s="17"/>
      <c r="B9" s="13"/>
      <c r="C9" s="8"/>
      <c r="D9" s="13"/>
      <c r="E9" s="13"/>
      <c r="F9" s="13"/>
      <c r="G9" s="4"/>
      <c r="H9" s="12"/>
      <c r="I9" s="5"/>
      <c r="J9" s="12"/>
      <c r="K9" s="5"/>
      <c r="L9" s="8"/>
      <c r="M9" s="12"/>
      <c r="N9" s="18"/>
    </row>
    <row r="10" spans="1:14" s="3" customFormat="1" ht="49.9" customHeight="1" x14ac:dyDescent="0.25">
      <c r="A10" s="17"/>
      <c r="B10" s="13"/>
      <c r="C10" s="8"/>
      <c r="D10" s="13"/>
      <c r="E10" s="13"/>
      <c r="F10" s="13"/>
      <c r="G10" s="4"/>
      <c r="H10" s="12"/>
      <c r="I10" s="5"/>
      <c r="J10" s="12"/>
      <c r="K10" s="5"/>
      <c r="L10" s="8"/>
      <c r="M10" s="12"/>
      <c r="N10" s="18"/>
    </row>
    <row r="11" spans="1:14" s="3" customFormat="1" ht="49.9" customHeight="1" x14ac:dyDescent="0.25">
      <c r="A11" s="17"/>
      <c r="B11" s="13"/>
      <c r="C11" s="8"/>
      <c r="D11" s="13"/>
      <c r="E11" s="13"/>
      <c r="F11" s="13"/>
      <c r="G11" s="4"/>
      <c r="H11" s="12"/>
      <c r="I11" s="5"/>
      <c r="J11" s="12"/>
      <c r="K11" s="5"/>
      <c r="L11" s="8"/>
      <c r="M11" s="12"/>
      <c r="N11" s="18"/>
    </row>
    <row r="12" spans="1:14" s="3" customFormat="1" ht="49.9" customHeight="1" x14ac:dyDescent="0.25">
      <c r="A12" s="17"/>
      <c r="B12" s="13"/>
      <c r="C12" s="8"/>
      <c r="D12" s="13"/>
      <c r="E12" s="13"/>
      <c r="F12" s="13"/>
      <c r="G12" s="4"/>
      <c r="H12" s="12"/>
      <c r="I12" s="5"/>
      <c r="J12" s="12"/>
      <c r="K12" s="5"/>
      <c r="L12" s="8"/>
      <c r="M12" s="12"/>
      <c r="N12" s="18"/>
    </row>
    <row r="13" spans="1:14" s="3" customFormat="1" ht="49.9" customHeight="1" x14ac:dyDescent="0.25">
      <c r="A13" s="17"/>
      <c r="B13" s="13"/>
      <c r="C13" s="8"/>
      <c r="D13" s="13"/>
      <c r="E13" s="13"/>
      <c r="F13" s="13"/>
      <c r="G13" s="4"/>
      <c r="H13" s="12"/>
      <c r="I13" s="5"/>
      <c r="J13" s="12"/>
      <c r="K13" s="5"/>
      <c r="L13" s="8"/>
      <c r="M13" s="12"/>
      <c r="N13" s="18"/>
    </row>
    <row r="14" spans="1:14" s="3" customFormat="1" ht="49.9" customHeight="1" x14ac:dyDescent="0.25">
      <c r="A14" s="17"/>
      <c r="B14" s="13"/>
      <c r="C14" s="8"/>
      <c r="D14" s="13"/>
      <c r="E14" s="13"/>
      <c r="F14" s="13"/>
      <c r="G14" s="4"/>
      <c r="H14" s="12"/>
      <c r="I14" s="5"/>
      <c r="J14" s="12"/>
      <c r="K14" s="5"/>
      <c r="L14" s="8"/>
      <c r="M14" s="12"/>
      <c r="N14" s="18"/>
    </row>
    <row r="15" spans="1:14" s="3" customFormat="1" ht="49.9" customHeight="1" x14ac:dyDescent="0.25">
      <c r="A15" s="17"/>
      <c r="B15" s="13"/>
      <c r="C15" s="8"/>
      <c r="D15" s="13"/>
      <c r="E15" s="13"/>
      <c r="F15" s="13"/>
      <c r="G15" s="4"/>
      <c r="H15" s="12"/>
      <c r="I15" s="5"/>
      <c r="J15" s="12"/>
      <c r="K15" s="5"/>
      <c r="L15" s="8"/>
      <c r="M15" s="12"/>
      <c r="N15" s="18"/>
    </row>
    <row r="16" spans="1:14" s="3" customFormat="1" ht="49.9" customHeight="1" x14ac:dyDescent="0.25">
      <c r="A16" s="17"/>
      <c r="B16" s="13"/>
      <c r="C16" s="8"/>
      <c r="D16" s="13"/>
      <c r="E16" s="13"/>
      <c r="F16" s="13"/>
      <c r="G16" s="4"/>
      <c r="H16" s="12"/>
      <c r="I16" s="5"/>
      <c r="J16" s="12"/>
      <c r="K16" s="5"/>
      <c r="L16" s="8"/>
      <c r="M16" s="12"/>
      <c r="N16" s="18"/>
    </row>
    <row r="17" spans="1:14" s="3" customFormat="1" ht="49.9" customHeight="1" x14ac:dyDescent="0.25">
      <c r="A17" s="17"/>
      <c r="B17" s="13"/>
      <c r="C17" s="8"/>
      <c r="D17" s="13"/>
      <c r="E17" s="13"/>
      <c r="F17" s="13"/>
      <c r="G17" s="4"/>
      <c r="H17" s="12"/>
      <c r="I17" s="5"/>
      <c r="J17" s="12"/>
      <c r="K17" s="5"/>
      <c r="L17" s="8"/>
      <c r="M17" s="12"/>
      <c r="N17" s="18"/>
    </row>
    <row r="18" spans="1:14" s="3" customFormat="1" ht="49.9" customHeight="1" x14ac:dyDescent="0.25">
      <c r="A18" s="17"/>
      <c r="B18" s="13"/>
      <c r="C18" s="8"/>
      <c r="D18" s="13"/>
      <c r="E18" s="13"/>
      <c r="F18" s="13"/>
      <c r="G18" s="4"/>
      <c r="H18" s="12"/>
      <c r="I18" s="5"/>
      <c r="J18" s="12"/>
      <c r="K18" s="5"/>
      <c r="L18" s="8"/>
      <c r="M18" s="12"/>
      <c r="N18" s="18"/>
    </row>
    <row r="19" spans="1:14" s="3" customFormat="1" ht="49.9" customHeight="1" x14ac:dyDescent="0.25">
      <c r="A19" s="17"/>
      <c r="B19" s="13"/>
      <c r="C19" s="8"/>
      <c r="D19" s="13"/>
      <c r="E19" s="13"/>
      <c r="F19" s="13"/>
      <c r="G19" s="4"/>
      <c r="H19" s="12"/>
      <c r="I19" s="5"/>
      <c r="J19" s="12"/>
      <c r="K19" s="5"/>
      <c r="L19" s="8"/>
      <c r="M19" s="12"/>
      <c r="N19" s="18"/>
    </row>
    <row r="20" spans="1:14" s="3" customFormat="1" ht="49.9" customHeight="1" x14ac:dyDescent="0.25">
      <c r="A20" s="17"/>
      <c r="B20" s="13"/>
      <c r="C20" s="8"/>
      <c r="D20" s="13"/>
      <c r="E20" s="13"/>
      <c r="F20" s="13"/>
      <c r="G20" s="4"/>
      <c r="H20" s="12"/>
      <c r="I20" s="5"/>
      <c r="J20" s="12"/>
      <c r="K20" s="5"/>
      <c r="L20" s="8"/>
      <c r="M20" s="12"/>
      <c r="N20" s="18"/>
    </row>
    <row r="21" spans="1:14" s="3" customFormat="1" ht="49.9" customHeight="1" x14ac:dyDescent="0.25">
      <c r="A21" s="17"/>
      <c r="B21" s="13"/>
      <c r="C21" s="8"/>
      <c r="D21" s="13"/>
      <c r="E21" s="13"/>
      <c r="F21" s="13"/>
      <c r="G21" s="4"/>
      <c r="H21" s="12"/>
      <c r="I21" s="5"/>
      <c r="J21" s="12"/>
      <c r="K21" s="5"/>
      <c r="L21" s="8"/>
      <c r="M21" s="12"/>
      <c r="N21" s="18"/>
    </row>
    <row r="22" spans="1:14" s="3" customFormat="1" ht="49.9" customHeight="1" x14ac:dyDescent="0.25">
      <c r="A22" s="17"/>
      <c r="B22" s="13"/>
      <c r="C22" s="8"/>
      <c r="D22" s="13"/>
      <c r="E22" s="13"/>
      <c r="F22" s="13"/>
      <c r="G22" s="4"/>
      <c r="H22" s="12"/>
      <c r="I22" s="5"/>
      <c r="J22" s="12"/>
      <c r="K22" s="5"/>
      <c r="L22" s="8"/>
      <c r="M22" s="12"/>
      <c r="N22" s="18"/>
    </row>
    <row r="23" spans="1:14" s="3" customFormat="1" ht="49.9" customHeight="1" x14ac:dyDescent="0.25">
      <c r="A23" s="17"/>
      <c r="B23" s="13"/>
      <c r="C23" s="8"/>
      <c r="D23" s="13"/>
      <c r="E23" s="13"/>
      <c r="F23" s="13"/>
      <c r="G23" s="4"/>
      <c r="H23" s="12"/>
      <c r="I23" s="5"/>
      <c r="J23" s="12"/>
      <c r="K23" s="5"/>
      <c r="L23" s="8"/>
      <c r="M23" s="12"/>
      <c r="N23" s="18"/>
    </row>
    <row r="24" spans="1:14" s="3" customFormat="1" ht="49.9" customHeight="1" x14ac:dyDescent="0.25">
      <c r="A24" s="17"/>
      <c r="B24" s="13"/>
      <c r="C24" s="8"/>
      <c r="D24" s="13"/>
      <c r="E24" s="13"/>
      <c r="F24" s="13"/>
      <c r="G24" s="4"/>
      <c r="H24" s="12"/>
      <c r="I24" s="5"/>
      <c r="J24" s="12"/>
      <c r="K24" s="5"/>
      <c r="L24" s="8"/>
      <c r="M24" s="12"/>
      <c r="N24" s="18"/>
    </row>
    <row r="25" spans="1:14" s="3" customFormat="1" ht="49.9" customHeight="1" x14ac:dyDescent="0.25">
      <c r="A25" s="17"/>
      <c r="B25" s="13"/>
      <c r="C25" s="8"/>
      <c r="D25" s="13"/>
      <c r="E25" s="13"/>
      <c r="F25" s="13"/>
      <c r="G25" s="4"/>
      <c r="H25" s="12"/>
      <c r="I25" s="5"/>
      <c r="J25" s="12"/>
      <c r="K25" s="5"/>
      <c r="L25" s="8"/>
      <c r="M25" s="12"/>
      <c r="N25" s="18"/>
    </row>
    <row r="26" spans="1:14" s="3" customFormat="1" ht="49.9" customHeight="1" x14ac:dyDescent="0.25">
      <c r="A26" s="17"/>
      <c r="B26" s="13"/>
      <c r="C26" s="8"/>
      <c r="D26" s="13"/>
      <c r="E26" s="13"/>
      <c r="F26" s="13"/>
      <c r="G26" s="4"/>
      <c r="H26" s="12"/>
      <c r="I26" s="5"/>
      <c r="J26" s="12"/>
      <c r="K26" s="5"/>
      <c r="L26" s="8"/>
      <c r="M26" s="12"/>
      <c r="N26" s="18"/>
    </row>
    <row r="27" spans="1:14" s="3" customFormat="1" ht="49.9" customHeight="1" x14ac:dyDescent="0.25">
      <c r="A27" s="17"/>
      <c r="B27" s="13"/>
      <c r="C27" s="8"/>
      <c r="D27" s="13"/>
      <c r="E27" s="13"/>
      <c r="F27" s="13"/>
      <c r="G27" s="4"/>
      <c r="H27" s="12"/>
      <c r="I27" s="5"/>
      <c r="J27" s="12"/>
      <c r="K27" s="5"/>
      <c r="L27" s="8"/>
      <c r="M27" s="12"/>
      <c r="N27" s="18"/>
    </row>
    <row r="28" spans="1:14" s="3" customFormat="1" ht="49.9" customHeight="1" x14ac:dyDescent="0.25">
      <c r="A28" s="17"/>
      <c r="B28" s="13"/>
      <c r="C28" s="8"/>
      <c r="D28" s="13"/>
      <c r="E28" s="13"/>
      <c r="F28" s="13"/>
      <c r="G28" s="4"/>
      <c r="H28" s="12"/>
      <c r="I28" s="5"/>
      <c r="J28" s="12"/>
      <c r="K28" s="5"/>
      <c r="L28" s="8"/>
      <c r="M28" s="12"/>
      <c r="N28" s="18"/>
    </row>
    <row r="29" spans="1:14" s="3" customFormat="1" ht="49.9" customHeight="1" x14ac:dyDescent="0.25">
      <c r="A29" s="17"/>
      <c r="B29" s="13"/>
      <c r="C29" s="8"/>
      <c r="D29" s="13"/>
      <c r="E29" s="13"/>
      <c r="F29" s="13"/>
      <c r="G29" s="4"/>
      <c r="H29" s="12"/>
      <c r="I29" s="5"/>
      <c r="J29" s="12"/>
      <c r="K29" s="5"/>
      <c r="L29" s="8"/>
      <c r="M29" s="12"/>
      <c r="N29" s="18"/>
    </row>
    <row r="30" spans="1:14" s="3" customFormat="1" ht="49.9" customHeight="1" x14ac:dyDescent="0.25">
      <c r="A30" s="17"/>
      <c r="B30" s="13"/>
      <c r="C30" s="8"/>
      <c r="D30" s="13"/>
      <c r="E30" s="13"/>
      <c r="F30" s="13"/>
      <c r="G30" s="4"/>
      <c r="H30" s="12"/>
      <c r="I30" s="5"/>
      <c r="J30" s="12"/>
      <c r="K30" s="5"/>
      <c r="L30" s="8"/>
      <c r="M30" s="12"/>
      <c r="N30" s="18"/>
    </row>
    <row r="31" spans="1:14" s="3" customFormat="1" ht="49.9" customHeight="1" x14ac:dyDescent="0.25">
      <c r="A31" s="17"/>
      <c r="B31" s="13"/>
      <c r="C31" s="8"/>
      <c r="D31" s="13"/>
      <c r="E31" s="13"/>
      <c r="F31" s="13"/>
      <c r="G31" s="4"/>
      <c r="H31" s="12"/>
      <c r="I31" s="5"/>
      <c r="J31" s="12"/>
      <c r="K31" s="5"/>
      <c r="L31" s="8"/>
      <c r="M31" s="12"/>
      <c r="N31" s="18"/>
    </row>
    <row r="32" spans="1:14" s="3" customFormat="1" ht="49.9" customHeight="1" thickBot="1" x14ac:dyDescent="0.3">
      <c r="A32" s="19"/>
      <c r="B32" s="20"/>
      <c r="C32" s="21"/>
      <c r="D32" s="20"/>
      <c r="E32" s="20"/>
      <c r="F32" s="20"/>
      <c r="G32" s="22"/>
      <c r="H32" s="23"/>
      <c r="I32" s="24"/>
      <c r="J32" s="23"/>
      <c r="K32" s="24"/>
      <c r="L32" s="21"/>
      <c r="M32" s="23"/>
      <c r="N32" s="25"/>
    </row>
    <row r="34" spans="2:14" ht="30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14" ht="30" customHeight="1" x14ac:dyDescent="0.25">
      <c r="B35" s="6"/>
    </row>
  </sheetData>
  <mergeCells count="1">
    <mergeCell ref="C1:N1"/>
  </mergeCells>
  <conditionalFormatting sqref="G3:G32">
    <cfRule type="containsText" dxfId="14" priority="11" operator="containsText" text="AOA">
      <formula>NOT(ISERROR(SEARCH("AOA",G3)))</formula>
    </cfRule>
    <cfRule type="containsText" dxfId="13" priority="12" operator="containsText" text="Term">
      <formula>NOT(ISERROR(SEARCH("Term",G3)))</formula>
    </cfRule>
    <cfRule type="containsText" dxfId="12" priority="13" operator="containsText" text="Land">
      <formula>NOT(ISERROR(SEARCH("Land",G3)))</formula>
    </cfRule>
  </conditionalFormatting>
  <conditionalFormatting sqref="I3:I32">
    <cfRule type="containsText" dxfId="11" priority="6" operator="containsText" text="Complete">
      <formula>NOT(ISERROR(SEARCH("Complete",I3)))</formula>
    </cfRule>
    <cfRule type="cellIs" dxfId="10" priority="7" operator="greaterThan">
      <formula>366</formula>
    </cfRule>
    <cfRule type="cellIs" dxfId="9" priority="8" operator="between">
      <formula>0</formula>
      <formula>15</formula>
    </cfRule>
    <cfRule type="cellIs" dxfId="8" priority="9" operator="lessThan">
      <formula>0</formula>
    </cfRule>
    <cfRule type="cellIs" dxfId="7" priority="10" operator="between">
      <formula>16</formula>
      <formula>365</formula>
    </cfRule>
  </conditionalFormatting>
  <conditionalFormatting sqref="K3:K32">
    <cfRule type="containsText" dxfId="6" priority="1" operator="containsText" text="Complete">
      <formula>NOT(ISERROR(SEARCH("Complete",K3)))</formula>
    </cfRule>
    <cfRule type="cellIs" dxfId="5" priority="2" operator="greaterThanOrEqual">
      <formula>366</formula>
    </cfRule>
    <cfRule type="cellIs" dxfId="4" priority="3" operator="between">
      <formula>0</formula>
      <formula>15</formula>
    </cfRule>
    <cfRule type="cellIs" dxfId="3" priority="4" operator="lessThan">
      <formula>0</formula>
    </cfRule>
    <cfRule type="cellIs" dxfId="2" priority="5" operator="between">
      <formula>16</formula>
      <formula>365</formula>
    </cfRule>
  </conditionalFormatting>
  <conditionalFormatting sqref="L3:L32">
    <cfRule type="containsText" dxfId="1" priority="14" operator="containsText" text="closed">
      <formula>NOT(ISERROR(SEARCH("closed",L3)))</formula>
    </cfRule>
    <cfRule type="containsText" dxfId="0" priority="15" operator="containsText" text="Open">
      <formula>NOT(ISERROR(SEARCH("Open",L3)))</formula>
    </cfRule>
  </conditionalFormatting>
  <pageMargins left="0.45" right="0.45" top="0.5" bottom="0.5" header="0.3" footer="0.3"/>
  <pageSetup paperSize="5" scale="53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Action Items</vt:lpstr>
      <vt:lpstr>Closed Items</vt:lpstr>
      <vt:lpstr>Instructions!Print_Area</vt:lpstr>
    </vt:vector>
  </TitlesOfParts>
  <Company>Kenton County Airport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jlantz</dc:creator>
  <cp:lastModifiedBy>Anna Hamilton</cp:lastModifiedBy>
  <cp:lastPrinted>2013-02-13T16:06:48Z</cp:lastPrinted>
  <dcterms:created xsi:type="dcterms:W3CDTF">2012-03-08T20:42:07Z</dcterms:created>
  <dcterms:modified xsi:type="dcterms:W3CDTF">2023-11-01T19:54:22Z</dcterms:modified>
</cp:coreProperties>
</file>