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RAS\Safe Skies Documents\Contractor Info\"/>
    </mc:Choice>
  </mc:AlternateContent>
  <bookViews>
    <workbookView xWindow="360" yWindow="90" windowWidth="20940" windowHeight="10878"/>
  </bookViews>
  <sheets>
    <sheet name="Fig 4 Budget" sheetId="3" r:id="rId1"/>
  </sheets>
  <calcPr calcId="162913"/>
</workbook>
</file>

<file path=xl/calcChain.xml><?xml version="1.0" encoding="utf-8"?>
<calcChain xmlns="http://schemas.openxmlformats.org/spreadsheetml/2006/main">
  <c r="Q46" i="3" l="1"/>
  <c r="Q45" i="3"/>
  <c r="Q44" i="3"/>
  <c r="O46" i="3"/>
  <c r="O45" i="3"/>
  <c r="O44" i="3"/>
  <c r="M46" i="3"/>
  <c r="M45" i="3"/>
  <c r="M44" i="3"/>
  <c r="K46" i="3"/>
  <c r="K45" i="3"/>
  <c r="K44" i="3"/>
  <c r="I46" i="3"/>
  <c r="I45" i="3"/>
  <c r="I44" i="3"/>
  <c r="G46" i="3"/>
  <c r="G45" i="3"/>
  <c r="G44" i="3"/>
  <c r="E45" i="3"/>
  <c r="E46" i="3"/>
  <c r="E44" i="3"/>
  <c r="Q54" i="3"/>
  <c r="Q53" i="3"/>
  <c r="Q52" i="3"/>
  <c r="O54" i="3"/>
  <c r="O53" i="3"/>
  <c r="O52" i="3"/>
  <c r="M54" i="3"/>
  <c r="M53" i="3"/>
  <c r="M52" i="3"/>
  <c r="K54" i="3"/>
  <c r="K53" i="3"/>
  <c r="K52" i="3"/>
  <c r="I54" i="3"/>
  <c r="I53" i="3"/>
  <c r="I52" i="3"/>
  <c r="G54" i="3"/>
  <c r="G53" i="3"/>
  <c r="G52" i="3"/>
  <c r="E52" i="3"/>
  <c r="E53" i="3"/>
  <c r="E54" i="3"/>
  <c r="R54" i="3"/>
  <c r="R46" i="3"/>
  <c r="S54" i="3" l="1"/>
  <c r="S46" i="3"/>
  <c r="Q14" i="3"/>
  <c r="S39" i="3"/>
  <c r="S37" i="3"/>
  <c r="S47" i="3"/>
  <c r="S55" i="3"/>
  <c r="R52" i="3"/>
  <c r="P57" i="3"/>
  <c r="N57" i="3"/>
  <c r="L57" i="3"/>
  <c r="J57" i="3"/>
  <c r="H57" i="3"/>
  <c r="F57" i="3"/>
  <c r="D57" i="3"/>
  <c r="P49" i="3"/>
  <c r="N49" i="3"/>
  <c r="L49" i="3"/>
  <c r="J49" i="3"/>
  <c r="H49" i="3"/>
  <c r="F49" i="3"/>
  <c r="D49" i="3"/>
  <c r="R53" i="3"/>
  <c r="S45" i="3" l="1"/>
  <c r="G57" i="3"/>
  <c r="I57" i="3"/>
  <c r="I49" i="3"/>
  <c r="M57" i="3"/>
  <c r="M49" i="3"/>
  <c r="O49" i="3"/>
  <c r="Q57" i="3"/>
  <c r="S53" i="3"/>
  <c r="E57" i="3"/>
  <c r="R57" i="3"/>
  <c r="O57" i="3"/>
  <c r="K57" i="3"/>
  <c r="K49" i="3"/>
  <c r="G49" i="3"/>
  <c r="E49" i="3"/>
  <c r="Q49" i="3"/>
  <c r="S44" i="3"/>
  <c r="S52" i="3"/>
  <c r="R14" i="3"/>
  <c r="S31" i="3"/>
  <c r="S32" i="3"/>
  <c r="S30" i="3"/>
  <c r="S25" i="3"/>
  <c r="S26" i="3"/>
  <c r="S24" i="3"/>
  <c r="S20" i="3"/>
  <c r="S19" i="3"/>
  <c r="S18" i="3"/>
  <c r="R45" i="3"/>
  <c r="R44" i="3"/>
  <c r="O14" i="3"/>
  <c r="R8" i="3"/>
  <c r="R9" i="3"/>
  <c r="R10" i="3"/>
  <c r="R11" i="3"/>
  <c r="R12" i="3"/>
  <c r="R13" i="3"/>
  <c r="R7" i="3"/>
  <c r="Q8" i="3"/>
  <c r="Q9" i="3"/>
  <c r="Q10" i="3"/>
  <c r="Q11" i="3"/>
  <c r="Q12" i="3"/>
  <c r="Q13" i="3"/>
  <c r="Q7" i="3"/>
  <c r="O8" i="3"/>
  <c r="O9" i="3"/>
  <c r="O10" i="3"/>
  <c r="O11" i="3"/>
  <c r="O12" i="3"/>
  <c r="O13" i="3"/>
  <c r="O7" i="3"/>
  <c r="M8" i="3"/>
  <c r="M9" i="3"/>
  <c r="M10" i="3"/>
  <c r="M11" i="3"/>
  <c r="M12" i="3"/>
  <c r="M13" i="3"/>
  <c r="M14" i="3"/>
  <c r="M7" i="3"/>
  <c r="K8" i="3"/>
  <c r="K9" i="3"/>
  <c r="K10" i="3"/>
  <c r="K11" i="3"/>
  <c r="K12" i="3"/>
  <c r="K13" i="3"/>
  <c r="K14" i="3"/>
  <c r="K7" i="3"/>
  <c r="I8" i="3"/>
  <c r="I9" i="3"/>
  <c r="I10" i="3"/>
  <c r="I11" i="3"/>
  <c r="I12" i="3"/>
  <c r="I13" i="3"/>
  <c r="I14" i="3"/>
  <c r="I7" i="3"/>
  <c r="G8" i="3"/>
  <c r="G9" i="3"/>
  <c r="G10" i="3"/>
  <c r="G11" i="3"/>
  <c r="G12" i="3"/>
  <c r="G13" i="3"/>
  <c r="G14" i="3"/>
  <c r="G7" i="3"/>
  <c r="E8" i="3"/>
  <c r="E9" i="3"/>
  <c r="E10" i="3"/>
  <c r="E11" i="3"/>
  <c r="E12" i="3"/>
  <c r="E13" i="3"/>
  <c r="E14" i="3"/>
  <c r="E7" i="3"/>
  <c r="Q33" i="3"/>
  <c r="Q27" i="3"/>
  <c r="Q21" i="3"/>
  <c r="P15" i="3"/>
  <c r="P60" i="3" s="1"/>
  <c r="O33" i="3"/>
  <c r="O27" i="3"/>
  <c r="O21" i="3"/>
  <c r="N15" i="3"/>
  <c r="N60" i="3" s="1"/>
  <c r="S57" i="3" l="1"/>
  <c r="S49" i="3"/>
  <c r="R49" i="3"/>
  <c r="S13" i="3"/>
  <c r="S12" i="3"/>
  <c r="S7" i="3"/>
  <c r="S14" i="3"/>
  <c r="S11" i="3"/>
  <c r="S9" i="3"/>
  <c r="S8" i="3"/>
  <c r="S10" i="3"/>
  <c r="R15" i="3"/>
  <c r="O15" i="3"/>
  <c r="Q15" i="3"/>
  <c r="I15" i="3"/>
  <c r="L15" i="3"/>
  <c r="J15" i="3"/>
  <c r="J60" i="3" s="1"/>
  <c r="H15" i="3"/>
  <c r="H60" i="3" s="1"/>
  <c r="F15" i="3"/>
  <c r="F60" i="3" s="1"/>
  <c r="D15" i="3"/>
  <c r="D60" i="3" s="1"/>
  <c r="L60" i="3" s="1"/>
  <c r="M33" i="3"/>
  <c r="K33" i="3"/>
  <c r="I33" i="3"/>
  <c r="G33" i="3"/>
  <c r="E33" i="3"/>
  <c r="M27" i="3"/>
  <c r="K27" i="3"/>
  <c r="I27" i="3"/>
  <c r="G27" i="3"/>
  <c r="E27" i="3"/>
  <c r="M21" i="3"/>
  <c r="K21" i="3"/>
  <c r="I21" i="3"/>
  <c r="G21" i="3"/>
  <c r="E21" i="3"/>
  <c r="I41" i="3" l="1"/>
  <c r="Q41" i="3"/>
  <c r="Q60" i="3" s="1"/>
  <c r="O41" i="3"/>
  <c r="O60" i="3" s="1"/>
  <c r="R60" i="3"/>
  <c r="I60" i="3"/>
  <c r="S21" i="3"/>
  <c r="S33" i="3"/>
  <c r="E15" i="3"/>
  <c r="S27" i="3"/>
  <c r="S15" i="3"/>
  <c r="G15" i="3"/>
  <c r="K15" i="3"/>
  <c r="M15" i="3"/>
  <c r="M41" i="3" s="1"/>
  <c r="S41" i="3" l="1"/>
  <c r="S60" i="3" s="1"/>
  <c r="K41" i="3"/>
  <c r="K60" i="3" s="1"/>
  <c r="G41" i="3"/>
  <c r="G60" i="3" s="1"/>
  <c r="E41" i="3"/>
  <c r="E60" i="3" s="1"/>
  <c r="M60" i="3" s="1"/>
</calcChain>
</file>

<file path=xl/sharedStrings.xml><?xml version="1.0" encoding="utf-8"?>
<sst xmlns="http://schemas.openxmlformats.org/spreadsheetml/2006/main" count="126" uniqueCount="48">
  <si>
    <t>Hours</t>
  </si>
  <si>
    <t>Cost</t>
  </si>
  <si>
    <t>Task 1</t>
  </si>
  <si>
    <t>Task 2</t>
  </si>
  <si>
    <t>Task 3</t>
  </si>
  <si>
    <t>Task 4</t>
  </si>
  <si>
    <t>Task 5</t>
  </si>
  <si>
    <t>Total</t>
  </si>
  <si>
    <t>Role in Study</t>
  </si>
  <si>
    <t>Subtotal</t>
  </si>
  <si>
    <t>Name</t>
  </si>
  <si>
    <t>Item 1</t>
  </si>
  <si>
    <t>Item 2</t>
  </si>
  <si>
    <t>Item 3</t>
  </si>
  <si>
    <t>Trip 3 Description</t>
  </si>
  <si>
    <t>GRAND TOTAL PROJECT</t>
  </si>
  <si>
    <t>(a) Salaries and Wages (Prime)</t>
  </si>
  <si>
    <t>Trip 2 Description</t>
  </si>
  <si>
    <t>Trip 1  Description</t>
  </si>
  <si>
    <t>Figure 4</t>
  </si>
  <si>
    <t>Task 6</t>
  </si>
  <si>
    <t>Task 7</t>
  </si>
  <si>
    <t>(b) Materials and Services (Prime)</t>
  </si>
  <si>
    <t>(c) Other Direct Costs (Prime)</t>
  </si>
  <si>
    <t>(d) Travel (Prime)</t>
  </si>
  <si>
    <t>(e) Employee Benefit Plan &amp; Payroll Taxes (Prime)</t>
  </si>
  <si>
    <t>(f) Indirect Costs (Prime)</t>
  </si>
  <si>
    <t>(h) Consultants</t>
  </si>
  <si>
    <t>Consultant Name 1</t>
  </si>
  <si>
    <t>Consultant Name 2</t>
  </si>
  <si>
    <t>%</t>
  </si>
  <si>
    <t>Rate</t>
  </si>
  <si>
    <t>Subtotal Consultants</t>
  </si>
  <si>
    <t>Subtotal Subcontractors</t>
  </si>
  <si>
    <t xml:space="preserve"> TOTAL COSTS FOR PRIME</t>
  </si>
  <si>
    <t>(i) Subcontractors</t>
  </si>
  <si>
    <t>Travel</t>
  </si>
  <si>
    <t>Consultant Name 3</t>
  </si>
  <si>
    <t>PARAS Project No. XXXX</t>
  </si>
  <si>
    <t>Hourly Rate</t>
  </si>
  <si>
    <t xml:space="preserve"> Budget Detail </t>
  </si>
  <si>
    <t>IF NOT USING FULLY BURDENED LABOR RATES:</t>
  </si>
  <si>
    <t xml:space="preserve">     Base Used:</t>
  </si>
  <si>
    <t>Principal Investigator</t>
  </si>
  <si>
    <t>January 2021 Revision</t>
  </si>
  <si>
    <t>Entity &amp; Individual Name 1</t>
  </si>
  <si>
    <t>Entity &amp; Individual Name 2</t>
  </si>
  <si>
    <t>Entity &amp; Individual Name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</si>
</sst>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trike/>
      <sz val="12"/>
      <name val="Arial"/>
      <family val="2"/>
    </font>
    <font>
      <sz val="16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44" fontId="6" fillId="0" borderId="9" xfId="1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44" fontId="6" fillId="0" borderId="5" xfId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4" fontId="6" fillId="2" borderId="5" xfId="0" applyNumberFormat="1" applyFont="1" applyFill="1" applyBorder="1" applyAlignment="1">
      <alignment horizontal="center"/>
    </xf>
    <xf numFmtId="0" fontId="4" fillId="0" borderId="6" xfId="0" applyFont="1" applyBorder="1" applyAlignment="1"/>
    <xf numFmtId="0" fontId="4" fillId="0" borderId="8" xfId="0" applyFont="1" applyBorder="1" applyAlignment="1"/>
    <xf numFmtId="0" fontId="7" fillId="0" borderId="6" xfId="0" applyFont="1" applyBorder="1" applyAlignment="1"/>
    <xf numFmtId="0" fontId="7" fillId="0" borderId="8" xfId="0" applyFont="1" applyBorder="1" applyAlignment="1"/>
    <xf numFmtId="44" fontId="6" fillId="0" borderId="5" xfId="1" applyFont="1" applyBorder="1"/>
    <xf numFmtId="0" fontId="6" fillId="2" borderId="6" xfId="0" applyFont="1" applyFill="1" applyBorder="1" applyAlignment="1"/>
    <xf numFmtId="0" fontId="6" fillId="2" borderId="8" xfId="0" applyFont="1" applyFill="1" applyBorder="1" applyAlignment="1"/>
    <xf numFmtId="44" fontId="6" fillId="2" borderId="5" xfId="1" applyFont="1" applyFill="1" applyBorder="1"/>
    <xf numFmtId="0" fontId="4" fillId="2" borderId="28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/>
    <xf numFmtId="0" fontId="4" fillId="0" borderId="19" xfId="0" applyFont="1" applyBorder="1" applyAlignment="1"/>
    <xf numFmtId="10" fontId="6" fillId="0" borderId="21" xfId="0" applyNumberFormat="1" applyFont="1" applyBorder="1" applyAlignment="1"/>
    <xf numFmtId="10" fontId="6" fillId="0" borderId="14" xfId="0" applyNumberFormat="1" applyFont="1" applyBorder="1"/>
    <xf numFmtId="44" fontId="6" fillId="0" borderId="21" xfId="1" applyFont="1" applyBorder="1"/>
    <xf numFmtId="10" fontId="6" fillId="0" borderId="26" xfId="0" applyNumberFormat="1" applyFont="1" applyBorder="1"/>
    <xf numFmtId="10" fontId="6" fillId="0" borderId="5" xfId="0" applyNumberFormat="1" applyFont="1" applyBorder="1" applyAlignment="1"/>
    <xf numFmtId="10" fontId="6" fillId="0" borderId="13" xfId="0" applyNumberFormat="1" applyFont="1" applyBorder="1"/>
    <xf numFmtId="10" fontId="6" fillId="0" borderId="4" xfId="0" applyNumberFormat="1" applyFont="1" applyBorder="1"/>
    <xf numFmtId="10" fontId="6" fillId="0" borderId="6" xfId="0" applyNumberFormat="1" applyFont="1" applyBorder="1"/>
    <xf numFmtId="0" fontId="4" fillId="0" borderId="12" xfId="0" applyFont="1" applyBorder="1" applyAlignment="1">
      <alignment horizontal="left"/>
    </xf>
    <xf numFmtId="10" fontId="6" fillId="0" borderId="32" xfId="0" applyNumberFormat="1" applyFont="1" applyBorder="1" applyAlignment="1">
      <alignment horizontal="left"/>
    </xf>
    <xf numFmtId="10" fontId="6" fillId="0" borderId="38" xfId="0" applyNumberFormat="1" applyFont="1" applyBorder="1"/>
    <xf numFmtId="44" fontId="6" fillId="0" borderId="32" xfId="1" applyFont="1" applyBorder="1"/>
    <xf numFmtId="10" fontId="6" fillId="0" borderId="23" xfId="0" applyNumberFormat="1" applyFont="1" applyBorder="1"/>
    <xf numFmtId="10" fontId="6" fillId="0" borderId="39" xfId="0" applyNumberFormat="1" applyFont="1" applyBorder="1"/>
    <xf numFmtId="0" fontId="4" fillId="3" borderId="6" xfId="0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0" borderId="6" xfId="0" applyFont="1" applyBorder="1" applyAlignment="1"/>
    <xf numFmtId="0" fontId="6" fillId="0" borderId="3" xfId="0" applyFont="1" applyBorder="1" applyAlignment="1"/>
    <xf numFmtId="8" fontId="6" fillId="0" borderId="5" xfId="0" applyNumberFormat="1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>
      <alignment horizontal="left"/>
    </xf>
    <xf numFmtId="0" fontId="6" fillId="0" borderId="14" xfId="0" applyFont="1" applyBorder="1" applyAlignment="1"/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4" fillId="4" borderId="6" xfId="0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9" fillId="0" borderId="0" xfId="0" applyFont="1"/>
    <xf numFmtId="0" fontId="6" fillId="0" borderId="0" xfId="0" applyFont="1" applyFill="1"/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44" fontId="6" fillId="0" borderId="30" xfId="0" applyNumberFormat="1" applyFont="1" applyFill="1" applyBorder="1"/>
    <xf numFmtId="0" fontId="4" fillId="0" borderId="6" xfId="0" applyFont="1" applyBorder="1" applyAlignment="1">
      <alignment horizontal="center"/>
    </xf>
    <xf numFmtId="0" fontId="7" fillId="0" borderId="22" xfId="0" applyFont="1" applyBorder="1" applyAlignment="1"/>
    <xf numFmtId="0" fontId="7" fillId="0" borderId="24" xfId="0" applyFont="1" applyBorder="1" applyAlignment="1"/>
    <xf numFmtId="0" fontId="7" fillId="2" borderId="4" xfId="0" applyFont="1" applyFill="1" applyBorder="1" applyAlignment="1"/>
    <xf numFmtId="0" fontId="4" fillId="5" borderId="34" xfId="0" applyFont="1" applyFill="1" applyBorder="1" applyAlignment="1">
      <alignment horizontal="center"/>
    </xf>
    <xf numFmtId="44" fontId="4" fillId="5" borderId="35" xfId="0" applyNumberFormat="1" applyFont="1" applyFill="1" applyBorder="1"/>
    <xf numFmtId="44" fontId="4" fillId="0" borderId="5" xfId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4" fontId="4" fillId="2" borderId="5" xfId="0" applyNumberFormat="1" applyFont="1" applyFill="1" applyBorder="1" applyAlignment="1">
      <alignment horizontal="center"/>
    </xf>
    <xf numFmtId="0" fontId="10" fillId="0" borderId="22" xfId="0" applyFont="1" applyBorder="1" applyAlignment="1"/>
    <xf numFmtId="0" fontId="10" fillId="0" borderId="24" xfId="0" applyFont="1" applyBorder="1" applyAlignment="1"/>
    <xf numFmtId="0" fontId="10" fillId="2" borderId="4" xfId="0" applyFont="1" applyFill="1" applyBorder="1" applyAlignment="1"/>
    <xf numFmtId="44" fontId="4" fillId="2" borderId="5" xfId="1" applyFont="1" applyFill="1" applyBorder="1"/>
    <xf numFmtId="0" fontId="4" fillId="2" borderId="28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/>
    <xf numFmtId="44" fontId="4" fillId="0" borderId="21" xfId="1" applyFont="1" applyBorder="1" applyAlignment="1">
      <alignment horizontal="center"/>
    </xf>
    <xf numFmtId="0" fontId="4" fillId="0" borderId="23" xfId="0" applyFont="1" applyBorder="1"/>
    <xf numFmtId="44" fontId="4" fillId="0" borderId="32" xfId="1" applyFont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44" fontId="4" fillId="2" borderId="35" xfId="0" applyNumberFormat="1" applyFont="1" applyFill="1" applyBorder="1"/>
    <xf numFmtId="0" fontId="4" fillId="0" borderId="20" xfId="0" applyFont="1" applyFill="1" applyBorder="1" applyAlignment="1">
      <alignment horizontal="center"/>
    </xf>
    <xf numFmtId="44" fontId="4" fillId="0" borderId="30" xfId="0" applyNumberFormat="1" applyFont="1" applyFill="1" applyBorder="1"/>
    <xf numFmtId="0" fontId="4" fillId="0" borderId="4" xfId="0" applyFont="1" applyBorder="1" applyAlignment="1"/>
    <xf numFmtId="0" fontId="4" fillId="0" borderId="14" xfId="0" applyFont="1" applyBorder="1" applyAlignment="1"/>
    <xf numFmtId="0" fontId="4" fillId="3" borderId="14" xfId="0" applyFont="1" applyFill="1" applyBorder="1" applyAlignment="1"/>
    <xf numFmtId="44" fontId="4" fillId="3" borderId="5" xfId="1" applyFont="1" applyFill="1" applyBorder="1"/>
    <xf numFmtId="0" fontId="4" fillId="4" borderId="14" xfId="0" applyFont="1" applyFill="1" applyBorder="1" applyAlignment="1"/>
    <xf numFmtId="44" fontId="4" fillId="4" borderId="5" xfId="1" applyFont="1" applyFill="1" applyBorder="1"/>
    <xf numFmtId="0" fontId="4" fillId="3" borderId="1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44" fontId="6" fillId="0" borderId="9" xfId="1" applyFont="1" applyBorder="1" applyAlignment="1"/>
    <xf numFmtId="0" fontId="4" fillId="2" borderId="5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1" xfId="0" applyFont="1" applyFill="1" applyBorder="1"/>
    <xf numFmtId="0" fontId="6" fillId="0" borderId="10" xfId="0" applyFont="1" applyBorder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3" xfId="0" applyFont="1" applyBorder="1" applyAlignment="1">
      <alignment horizontal="center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GridLines="0" tabSelected="1" topLeftCell="A25" zoomScale="90" zoomScaleNormal="90" workbookViewId="0">
      <selection activeCell="A57" sqref="A57:C57"/>
    </sheetView>
  </sheetViews>
  <sheetFormatPr defaultColWidth="9.1640625" defaultRowHeight="15" x14ac:dyDescent="0.5"/>
  <cols>
    <col min="1" max="1" width="57.27734375" style="1" bestFit="1" customWidth="1"/>
    <col min="2" max="2" width="22.27734375" style="1" bestFit="1" customWidth="1"/>
    <col min="3" max="3" width="14.27734375" style="1" bestFit="1" customWidth="1"/>
    <col min="4" max="4" width="8" style="1" bestFit="1" customWidth="1"/>
    <col min="5" max="5" width="9.71875" style="1" bestFit="1" customWidth="1"/>
    <col min="6" max="6" width="8" style="1" bestFit="1" customWidth="1"/>
    <col min="7" max="7" width="9.71875" style="1" bestFit="1" customWidth="1"/>
    <col min="8" max="8" width="8" style="1" bestFit="1" customWidth="1"/>
    <col min="9" max="9" width="9.71875" style="1" bestFit="1" customWidth="1"/>
    <col min="10" max="10" width="8" style="1" bestFit="1" customWidth="1"/>
    <col min="11" max="11" width="9.71875" style="1" bestFit="1" customWidth="1"/>
    <col min="12" max="12" width="8" style="1" bestFit="1" customWidth="1"/>
    <col min="13" max="13" width="9.71875" style="1" bestFit="1" customWidth="1"/>
    <col min="14" max="14" width="8" style="1" bestFit="1" customWidth="1"/>
    <col min="15" max="15" width="9.71875" style="1" bestFit="1" customWidth="1"/>
    <col min="16" max="16" width="8" style="1" bestFit="1" customWidth="1"/>
    <col min="17" max="17" width="9.71875" style="1" bestFit="1" customWidth="1"/>
    <col min="18" max="18" width="8" style="1" bestFit="1" customWidth="1"/>
    <col min="19" max="19" width="11" style="1" bestFit="1" customWidth="1"/>
    <col min="20" max="16384" width="9.1640625" style="1"/>
  </cols>
  <sheetData>
    <row r="1" spans="1:19" s="66" customFormat="1" ht="20.100000000000001" x14ac:dyDescent="0.7">
      <c r="A1" s="110" t="s">
        <v>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66" customFormat="1" ht="20.100000000000001" x14ac:dyDescent="0.7">
      <c r="A2" s="110" t="s">
        <v>40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66" customFormat="1" ht="20.100000000000001" x14ac:dyDescent="0.7">
      <c r="A3" s="110" t="s">
        <v>38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.3" thickBot="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5">
      <c r="A5" s="133" t="s">
        <v>16</v>
      </c>
      <c r="B5" s="134"/>
      <c r="C5" s="134"/>
      <c r="D5" s="120" t="s">
        <v>2</v>
      </c>
      <c r="E5" s="121"/>
      <c r="F5" s="122" t="s">
        <v>3</v>
      </c>
      <c r="G5" s="121"/>
      <c r="H5" s="120" t="s">
        <v>4</v>
      </c>
      <c r="I5" s="121"/>
      <c r="J5" s="120" t="s">
        <v>5</v>
      </c>
      <c r="K5" s="121"/>
      <c r="L5" s="120" t="s">
        <v>6</v>
      </c>
      <c r="M5" s="121"/>
      <c r="N5" s="120" t="s">
        <v>20</v>
      </c>
      <c r="O5" s="121"/>
      <c r="P5" s="120" t="s">
        <v>21</v>
      </c>
      <c r="Q5" s="121"/>
      <c r="R5" s="122" t="s">
        <v>7</v>
      </c>
      <c r="S5" s="121"/>
    </row>
    <row r="6" spans="1:19" s="8" customFormat="1" ht="20.25" customHeight="1" x14ac:dyDescent="0.5">
      <c r="A6" s="3" t="s">
        <v>10</v>
      </c>
      <c r="B6" s="4" t="s">
        <v>8</v>
      </c>
      <c r="C6" s="5" t="s">
        <v>39</v>
      </c>
      <c r="D6" s="3" t="s">
        <v>0</v>
      </c>
      <c r="E6" s="6" t="s">
        <v>1</v>
      </c>
      <c r="F6" s="7" t="s">
        <v>0</v>
      </c>
      <c r="G6" s="6" t="s">
        <v>1</v>
      </c>
      <c r="H6" s="3" t="s">
        <v>0</v>
      </c>
      <c r="I6" s="6" t="s">
        <v>1</v>
      </c>
      <c r="J6" s="3" t="s">
        <v>0</v>
      </c>
      <c r="K6" s="6" t="s">
        <v>1</v>
      </c>
      <c r="L6" s="3" t="s">
        <v>0</v>
      </c>
      <c r="M6" s="6" t="s">
        <v>1</v>
      </c>
      <c r="N6" s="3" t="s">
        <v>0</v>
      </c>
      <c r="O6" s="6" t="s">
        <v>1</v>
      </c>
      <c r="P6" s="3" t="s">
        <v>0</v>
      </c>
      <c r="Q6" s="6" t="s">
        <v>1</v>
      </c>
      <c r="R6" s="7" t="s">
        <v>0</v>
      </c>
      <c r="S6" s="6" t="s">
        <v>1</v>
      </c>
    </row>
    <row r="7" spans="1:19" x14ac:dyDescent="0.5">
      <c r="A7" s="9"/>
      <c r="B7" s="10" t="s">
        <v>43</v>
      </c>
      <c r="C7" s="11"/>
      <c r="D7" s="12"/>
      <c r="E7" s="13">
        <f>D7*$C7</f>
        <v>0</v>
      </c>
      <c r="F7" s="14"/>
      <c r="G7" s="13">
        <f>F7*$C7</f>
        <v>0</v>
      </c>
      <c r="H7" s="12"/>
      <c r="I7" s="13">
        <f>H7*$C7</f>
        <v>0</v>
      </c>
      <c r="J7" s="12"/>
      <c r="K7" s="13">
        <f>J7*$C7</f>
        <v>0</v>
      </c>
      <c r="L7" s="12"/>
      <c r="M7" s="13">
        <f>L7*$C7</f>
        <v>0</v>
      </c>
      <c r="N7" s="12"/>
      <c r="O7" s="13">
        <f>N7*$C7</f>
        <v>0</v>
      </c>
      <c r="P7" s="12"/>
      <c r="Q7" s="13">
        <f>P7*$C7</f>
        <v>0</v>
      </c>
      <c r="R7" s="7">
        <f>SUM(D7,F7,H7,J7,L7,N7,P7)</f>
        <v>0</v>
      </c>
      <c r="S7" s="78">
        <f>SUM(E7,G7,I7,K7,M7,O7,Q7)</f>
        <v>0</v>
      </c>
    </row>
    <row r="8" spans="1:19" x14ac:dyDescent="0.5">
      <c r="A8" s="9"/>
      <c r="B8" s="10"/>
      <c r="C8" s="11"/>
      <c r="D8" s="12"/>
      <c r="E8" s="13">
        <f t="shared" ref="E8:E14" si="0">D8*$C8</f>
        <v>0</v>
      </c>
      <c r="F8" s="14"/>
      <c r="G8" s="13">
        <f t="shared" ref="G8:G14" si="1">F8*$C8</f>
        <v>0</v>
      </c>
      <c r="H8" s="14"/>
      <c r="I8" s="13">
        <f t="shared" ref="I8:I14" si="2">H8*$C8</f>
        <v>0</v>
      </c>
      <c r="J8" s="14"/>
      <c r="K8" s="13">
        <f t="shared" ref="K8:K14" si="3">J8*$C8</f>
        <v>0</v>
      </c>
      <c r="L8" s="14"/>
      <c r="M8" s="13">
        <f t="shared" ref="M8:M14" si="4">L8*$C8</f>
        <v>0</v>
      </c>
      <c r="N8" s="14"/>
      <c r="O8" s="13">
        <f t="shared" ref="O8:O13" si="5">N8*$C8</f>
        <v>0</v>
      </c>
      <c r="P8" s="14"/>
      <c r="Q8" s="13">
        <f t="shared" ref="Q8:Q14" si="6">P8*$C8</f>
        <v>0</v>
      </c>
      <c r="R8" s="7">
        <f t="shared" ref="R8:R14" si="7">SUM(D8,F8,H8,J8,L8,N8,P8)</f>
        <v>0</v>
      </c>
      <c r="S8" s="78">
        <f t="shared" ref="S8:S14" si="8">SUM(E8,G8,I8,K8,M8,O8,Q8)</f>
        <v>0</v>
      </c>
    </row>
    <row r="9" spans="1:19" x14ac:dyDescent="0.5">
      <c r="A9" s="9"/>
      <c r="B9" s="10"/>
      <c r="C9" s="11"/>
      <c r="D9" s="12"/>
      <c r="E9" s="13">
        <f t="shared" si="0"/>
        <v>0</v>
      </c>
      <c r="F9" s="14"/>
      <c r="G9" s="13">
        <f t="shared" si="1"/>
        <v>0</v>
      </c>
      <c r="H9" s="14"/>
      <c r="I9" s="13">
        <f t="shared" si="2"/>
        <v>0</v>
      </c>
      <c r="J9" s="14"/>
      <c r="K9" s="13">
        <f t="shared" si="3"/>
        <v>0</v>
      </c>
      <c r="L9" s="14"/>
      <c r="M9" s="13">
        <f t="shared" si="4"/>
        <v>0</v>
      </c>
      <c r="N9" s="14"/>
      <c r="O9" s="13">
        <f t="shared" si="5"/>
        <v>0</v>
      </c>
      <c r="P9" s="14"/>
      <c r="Q9" s="13">
        <f t="shared" si="6"/>
        <v>0</v>
      </c>
      <c r="R9" s="7">
        <f t="shared" si="7"/>
        <v>0</v>
      </c>
      <c r="S9" s="78">
        <f t="shared" si="8"/>
        <v>0</v>
      </c>
    </row>
    <row r="10" spans="1:19" x14ac:dyDescent="0.5">
      <c r="A10" s="9"/>
      <c r="B10" s="10"/>
      <c r="C10" s="11"/>
      <c r="D10" s="12"/>
      <c r="E10" s="13">
        <f t="shared" si="0"/>
        <v>0</v>
      </c>
      <c r="F10" s="14"/>
      <c r="G10" s="13">
        <f t="shared" si="1"/>
        <v>0</v>
      </c>
      <c r="H10" s="14"/>
      <c r="I10" s="13">
        <f t="shared" si="2"/>
        <v>0</v>
      </c>
      <c r="J10" s="14"/>
      <c r="K10" s="13">
        <f t="shared" si="3"/>
        <v>0</v>
      </c>
      <c r="L10" s="14"/>
      <c r="M10" s="13">
        <f t="shared" si="4"/>
        <v>0</v>
      </c>
      <c r="N10" s="14"/>
      <c r="O10" s="13">
        <f t="shared" si="5"/>
        <v>0</v>
      </c>
      <c r="P10" s="14"/>
      <c r="Q10" s="13">
        <f t="shared" si="6"/>
        <v>0</v>
      </c>
      <c r="R10" s="7">
        <f t="shared" si="7"/>
        <v>0</v>
      </c>
      <c r="S10" s="78">
        <f t="shared" si="8"/>
        <v>0</v>
      </c>
    </row>
    <row r="11" spans="1:19" x14ac:dyDescent="0.5">
      <c r="A11" s="9"/>
      <c r="B11" s="10"/>
      <c r="C11" s="11"/>
      <c r="D11" s="12"/>
      <c r="E11" s="13">
        <f t="shared" si="0"/>
        <v>0</v>
      </c>
      <c r="F11" s="14"/>
      <c r="G11" s="13">
        <f t="shared" si="1"/>
        <v>0</v>
      </c>
      <c r="H11" s="14"/>
      <c r="I11" s="13">
        <f t="shared" si="2"/>
        <v>0</v>
      </c>
      <c r="J11" s="14"/>
      <c r="K11" s="13">
        <f t="shared" si="3"/>
        <v>0</v>
      </c>
      <c r="L11" s="14"/>
      <c r="M11" s="13">
        <f t="shared" si="4"/>
        <v>0</v>
      </c>
      <c r="N11" s="14"/>
      <c r="O11" s="13">
        <f t="shared" si="5"/>
        <v>0</v>
      </c>
      <c r="P11" s="14"/>
      <c r="Q11" s="13">
        <f t="shared" si="6"/>
        <v>0</v>
      </c>
      <c r="R11" s="7">
        <f t="shared" si="7"/>
        <v>0</v>
      </c>
      <c r="S11" s="78">
        <f t="shared" si="8"/>
        <v>0</v>
      </c>
    </row>
    <row r="12" spans="1:19" x14ac:dyDescent="0.5">
      <c r="A12" s="9"/>
      <c r="B12" s="10"/>
      <c r="C12" s="104"/>
      <c r="D12" s="12"/>
      <c r="E12" s="13">
        <f t="shared" si="0"/>
        <v>0</v>
      </c>
      <c r="F12" s="14"/>
      <c r="G12" s="13">
        <f t="shared" si="1"/>
        <v>0</v>
      </c>
      <c r="H12" s="14"/>
      <c r="I12" s="13">
        <f t="shared" si="2"/>
        <v>0</v>
      </c>
      <c r="J12" s="14"/>
      <c r="K12" s="13">
        <f t="shared" si="3"/>
        <v>0</v>
      </c>
      <c r="L12" s="14"/>
      <c r="M12" s="13">
        <f t="shared" si="4"/>
        <v>0</v>
      </c>
      <c r="N12" s="14"/>
      <c r="O12" s="13">
        <f t="shared" si="5"/>
        <v>0</v>
      </c>
      <c r="P12" s="14"/>
      <c r="Q12" s="13">
        <f t="shared" si="6"/>
        <v>0</v>
      </c>
      <c r="R12" s="7">
        <f t="shared" si="7"/>
        <v>0</v>
      </c>
      <c r="S12" s="78">
        <f t="shared" si="8"/>
        <v>0</v>
      </c>
    </row>
    <row r="13" spans="1:19" x14ac:dyDescent="0.5">
      <c r="A13" s="9"/>
      <c r="B13" s="10"/>
      <c r="C13" s="104"/>
      <c r="D13" s="12"/>
      <c r="E13" s="13">
        <f t="shared" si="0"/>
        <v>0</v>
      </c>
      <c r="F13" s="14"/>
      <c r="G13" s="13">
        <f t="shared" si="1"/>
        <v>0</v>
      </c>
      <c r="H13" s="14"/>
      <c r="I13" s="13">
        <f t="shared" si="2"/>
        <v>0</v>
      </c>
      <c r="J13" s="14"/>
      <c r="K13" s="13">
        <f t="shared" si="3"/>
        <v>0</v>
      </c>
      <c r="L13" s="14"/>
      <c r="M13" s="13">
        <f t="shared" si="4"/>
        <v>0</v>
      </c>
      <c r="N13" s="14"/>
      <c r="O13" s="13">
        <f t="shared" si="5"/>
        <v>0</v>
      </c>
      <c r="P13" s="14"/>
      <c r="Q13" s="13">
        <f t="shared" si="6"/>
        <v>0</v>
      </c>
      <c r="R13" s="7">
        <f t="shared" si="7"/>
        <v>0</v>
      </c>
      <c r="S13" s="78">
        <f t="shared" si="8"/>
        <v>0</v>
      </c>
    </row>
    <row r="14" spans="1:19" x14ac:dyDescent="0.5">
      <c r="A14" s="9"/>
      <c r="B14" s="10"/>
      <c r="C14" s="104"/>
      <c r="D14" s="12"/>
      <c r="E14" s="13">
        <f t="shared" si="0"/>
        <v>0</v>
      </c>
      <c r="F14" s="14"/>
      <c r="G14" s="13">
        <f t="shared" si="1"/>
        <v>0</v>
      </c>
      <c r="H14" s="14"/>
      <c r="I14" s="13">
        <f t="shared" si="2"/>
        <v>0</v>
      </c>
      <c r="J14" s="14"/>
      <c r="K14" s="13">
        <f t="shared" si="3"/>
        <v>0</v>
      </c>
      <c r="L14" s="14"/>
      <c r="M14" s="13">
        <f t="shared" si="4"/>
        <v>0</v>
      </c>
      <c r="N14" s="14"/>
      <c r="O14" s="13">
        <f>N14*$C14</f>
        <v>0</v>
      </c>
      <c r="P14" s="14"/>
      <c r="Q14" s="13">
        <f t="shared" si="6"/>
        <v>0</v>
      </c>
      <c r="R14" s="7">
        <f t="shared" si="7"/>
        <v>0</v>
      </c>
      <c r="S14" s="78">
        <f t="shared" si="8"/>
        <v>0</v>
      </c>
    </row>
    <row r="15" spans="1:19" x14ac:dyDescent="0.5">
      <c r="A15" s="135" t="s">
        <v>9</v>
      </c>
      <c r="B15" s="136"/>
      <c r="C15" s="137"/>
      <c r="D15" s="15">
        <f t="shared" ref="D15:M15" si="9">SUM(D7:D14)</f>
        <v>0</v>
      </c>
      <c r="E15" s="16">
        <f t="shared" si="9"/>
        <v>0</v>
      </c>
      <c r="F15" s="15">
        <f t="shared" si="9"/>
        <v>0</v>
      </c>
      <c r="G15" s="16">
        <f t="shared" si="9"/>
        <v>0</v>
      </c>
      <c r="H15" s="15">
        <f t="shared" si="9"/>
        <v>0</v>
      </c>
      <c r="I15" s="16">
        <f t="shared" si="9"/>
        <v>0</v>
      </c>
      <c r="J15" s="15">
        <f t="shared" si="9"/>
        <v>0</v>
      </c>
      <c r="K15" s="16">
        <f t="shared" si="9"/>
        <v>0</v>
      </c>
      <c r="L15" s="15">
        <f t="shared" si="9"/>
        <v>0</v>
      </c>
      <c r="M15" s="16">
        <f t="shared" si="9"/>
        <v>0</v>
      </c>
      <c r="N15" s="15">
        <f t="shared" ref="N15:O15" si="10">SUM(N7:N14)</f>
        <v>0</v>
      </c>
      <c r="O15" s="16">
        <f t="shared" si="10"/>
        <v>0</v>
      </c>
      <c r="P15" s="15">
        <f t="shared" ref="P15:Q15" si="11">SUM(P7:P14)</f>
        <v>0</v>
      </c>
      <c r="Q15" s="16">
        <f t="shared" si="11"/>
        <v>0</v>
      </c>
      <c r="R15" s="79">
        <f>SUM(R7:R14)</f>
        <v>0</v>
      </c>
      <c r="S15" s="80">
        <f>SUM(S7:S14)</f>
        <v>0</v>
      </c>
    </row>
    <row r="16" spans="1:19" ht="15.3" thickBot="1" x14ac:dyDescent="0.55000000000000004">
      <c r="A16" s="111"/>
      <c r="B16" s="113"/>
      <c r="C16" s="112"/>
      <c r="D16" s="111"/>
      <c r="E16" s="112"/>
      <c r="F16" s="111"/>
      <c r="G16" s="112"/>
      <c r="H16" s="111"/>
      <c r="I16" s="112"/>
      <c r="J16" s="111"/>
      <c r="K16" s="112"/>
      <c r="L16" s="111"/>
      <c r="M16" s="112"/>
      <c r="N16" s="111"/>
      <c r="O16" s="112"/>
      <c r="P16" s="111"/>
      <c r="Q16" s="112"/>
      <c r="R16" s="144"/>
      <c r="S16" s="145"/>
    </row>
    <row r="17" spans="1:19" x14ac:dyDescent="0.5">
      <c r="A17" s="133" t="s">
        <v>22</v>
      </c>
      <c r="B17" s="134"/>
      <c r="C17" s="146"/>
      <c r="D17" s="79"/>
      <c r="E17" s="105" t="s">
        <v>1</v>
      </c>
      <c r="F17" s="79"/>
      <c r="G17" s="105" t="s">
        <v>1</v>
      </c>
      <c r="H17" s="79"/>
      <c r="I17" s="105" t="s">
        <v>1</v>
      </c>
      <c r="J17" s="79"/>
      <c r="K17" s="105" t="s">
        <v>1</v>
      </c>
      <c r="L17" s="79"/>
      <c r="M17" s="105" t="s">
        <v>1</v>
      </c>
      <c r="N17" s="79"/>
      <c r="O17" s="105" t="s">
        <v>1</v>
      </c>
      <c r="P17" s="79"/>
      <c r="Q17" s="105" t="s">
        <v>1</v>
      </c>
      <c r="R17" s="106"/>
      <c r="S17" s="107"/>
    </row>
    <row r="18" spans="1:19" x14ac:dyDescent="0.5">
      <c r="A18" s="19" t="s">
        <v>11</v>
      </c>
      <c r="B18" s="20"/>
      <c r="C18" s="20"/>
      <c r="D18" s="73"/>
      <c r="E18" s="21"/>
      <c r="F18" s="73"/>
      <c r="G18" s="21"/>
      <c r="H18" s="73"/>
      <c r="I18" s="21"/>
      <c r="J18" s="73"/>
      <c r="K18" s="21"/>
      <c r="L18" s="73"/>
      <c r="M18" s="21"/>
      <c r="N18" s="73"/>
      <c r="O18" s="21"/>
      <c r="P18" s="73"/>
      <c r="Q18" s="21"/>
      <c r="R18" s="81"/>
      <c r="S18" s="78">
        <f>Q18+O18+M18+K18+I18+G18+E18</f>
        <v>0</v>
      </c>
    </row>
    <row r="19" spans="1:19" x14ac:dyDescent="0.5">
      <c r="A19" s="19" t="s">
        <v>12</v>
      </c>
      <c r="B19" s="20"/>
      <c r="C19" s="20"/>
      <c r="D19" s="74"/>
      <c r="E19" s="21"/>
      <c r="F19" s="74"/>
      <c r="G19" s="21"/>
      <c r="H19" s="74"/>
      <c r="I19" s="21"/>
      <c r="J19" s="74"/>
      <c r="K19" s="21"/>
      <c r="L19" s="74"/>
      <c r="M19" s="21"/>
      <c r="N19" s="74"/>
      <c r="O19" s="21"/>
      <c r="P19" s="74"/>
      <c r="Q19" s="21"/>
      <c r="R19" s="82"/>
      <c r="S19" s="78">
        <f t="shared" ref="S19" si="12">Q19+O19+M19+K19+I19+G19+E19</f>
        <v>0</v>
      </c>
    </row>
    <row r="20" spans="1:19" x14ac:dyDescent="0.5">
      <c r="A20" s="19" t="s">
        <v>13</v>
      </c>
      <c r="B20" s="20"/>
      <c r="C20" s="20"/>
      <c r="D20" s="74"/>
      <c r="E20" s="21"/>
      <c r="F20" s="74"/>
      <c r="G20" s="21"/>
      <c r="H20" s="74"/>
      <c r="I20" s="21"/>
      <c r="J20" s="74"/>
      <c r="K20" s="21"/>
      <c r="L20" s="74"/>
      <c r="M20" s="21"/>
      <c r="N20" s="74"/>
      <c r="O20" s="21"/>
      <c r="P20" s="74"/>
      <c r="Q20" s="21"/>
      <c r="R20" s="82"/>
      <c r="S20" s="78">
        <f>Q20+O20+M20+K20+I20+G20+E20</f>
        <v>0</v>
      </c>
    </row>
    <row r="21" spans="1:19" x14ac:dyDescent="0.5">
      <c r="A21" s="22" t="s">
        <v>9</v>
      </c>
      <c r="B21" s="23"/>
      <c r="C21" s="23"/>
      <c r="D21" s="75"/>
      <c r="E21" s="24">
        <f>SUM(E18:E20)</f>
        <v>0</v>
      </c>
      <c r="F21" s="75"/>
      <c r="G21" s="24">
        <f>SUM(G18:G20)</f>
        <v>0</v>
      </c>
      <c r="H21" s="75"/>
      <c r="I21" s="24">
        <f>SUM(I18:I20)</f>
        <v>0</v>
      </c>
      <c r="J21" s="75"/>
      <c r="K21" s="24">
        <f>SUM(K18:K20)</f>
        <v>0</v>
      </c>
      <c r="L21" s="75"/>
      <c r="M21" s="24">
        <f>SUM(M18:M20)</f>
        <v>0</v>
      </c>
      <c r="N21" s="75"/>
      <c r="O21" s="24">
        <f>SUM(O18:O20)</f>
        <v>0</v>
      </c>
      <c r="P21" s="75"/>
      <c r="Q21" s="24">
        <f>SUM(Q18:Q20)</f>
        <v>0</v>
      </c>
      <c r="R21" s="83"/>
      <c r="S21" s="84">
        <f>SUM(S18:S20)</f>
        <v>0</v>
      </c>
    </row>
    <row r="22" spans="1:19" x14ac:dyDescent="0.5">
      <c r="A22" s="117"/>
      <c r="B22" s="119"/>
      <c r="C22" s="118"/>
      <c r="D22" s="117"/>
      <c r="E22" s="118"/>
      <c r="F22" s="117"/>
      <c r="G22" s="118"/>
      <c r="H22" s="117"/>
      <c r="I22" s="118"/>
      <c r="J22" s="117"/>
      <c r="K22" s="118"/>
      <c r="L22" s="117"/>
      <c r="M22" s="118"/>
      <c r="N22" s="117"/>
      <c r="O22" s="118"/>
      <c r="P22" s="117"/>
      <c r="Q22" s="118"/>
      <c r="R22" s="123"/>
      <c r="S22" s="124"/>
    </row>
    <row r="23" spans="1:19" x14ac:dyDescent="0.5">
      <c r="A23" s="125" t="s">
        <v>23</v>
      </c>
      <c r="B23" s="126"/>
      <c r="C23" s="127"/>
      <c r="D23" s="79"/>
      <c r="E23" s="105" t="s">
        <v>1</v>
      </c>
      <c r="F23" s="79"/>
      <c r="G23" s="105" t="s">
        <v>1</v>
      </c>
      <c r="H23" s="79"/>
      <c r="I23" s="105" t="s">
        <v>1</v>
      </c>
      <c r="J23" s="79"/>
      <c r="K23" s="105" t="s">
        <v>1</v>
      </c>
      <c r="L23" s="79"/>
      <c r="M23" s="105" t="s">
        <v>1</v>
      </c>
      <c r="N23" s="79"/>
      <c r="O23" s="105" t="s">
        <v>1</v>
      </c>
      <c r="P23" s="79"/>
      <c r="Q23" s="105" t="s">
        <v>1</v>
      </c>
      <c r="R23" s="79"/>
      <c r="S23" s="105"/>
    </row>
    <row r="24" spans="1:19" x14ac:dyDescent="0.5">
      <c r="A24" s="19" t="s">
        <v>11</v>
      </c>
      <c r="B24" s="20"/>
      <c r="C24" s="20"/>
      <c r="D24" s="73"/>
      <c r="E24" s="21"/>
      <c r="F24" s="73"/>
      <c r="G24" s="21"/>
      <c r="H24" s="73"/>
      <c r="I24" s="21"/>
      <c r="J24" s="73"/>
      <c r="K24" s="21"/>
      <c r="L24" s="73"/>
      <c r="M24" s="21"/>
      <c r="N24" s="73"/>
      <c r="O24" s="21"/>
      <c r="P24" s="73"/>
      <c r="Q24" s="21"/>
      <c r="R24" s="81"/>
      <c r="S24" s="78">
        <f>Q24+O24+M24+K24+I24+G24+E24</f>
        <v>0</v>
      </c>
    </row>
    <row r="25" spans="1:19" x14ac:dyDescent="0.5">
      <c r="A25" s="19" t="s">
        <v>12</v>
      </c>
      <c r="B25" s="20"/>
      <c r="C25" s="20"/>
      <c r="D25" s="74"/>
      <c r="E25" s="21"/>
      <c r="F25" s="74"/>
      <c r="G25" s="21"/>
      <c r="H25" s="74"/>
      <c r="I25" s="21"/>
      <c r="J25" s="74"/>
      <c r="K25" s="21"/>
      <c r="L25" s="74"/>
      <c r="M25" s="21"/>
      <c r="N25" s="74"/>
      <c r="O25" s="21"/>
      <c r="P25" s="74"/>
      <c r="Q25" s="21"/>
      <c r="R25" s="82"/>
      <c r="S25" s="78">
        <f t="shared" ref="S25:S26" si="13">Q25+O25+M25+K25+I25+G25+E25</f>
        <v>0</v>
      </c>
    </row>
    <row r="26" spans="1:19" x14ac:dyDescent="0.5">
      <c r="A26" s="19" t="s">
        <v>13</v>
      </c>
      <c r="B26" s="20"/>
      <c r="C26" s="20"/>
      <c r="D26" s="74"/>
      <c r="E26" s="21"/>
      <c r="F26" s="74"/>
      <c r="G26" s="21"/>
      <c r="H26" s="74"/>
      <c r="I26" s="21"/>
      <c r="J26" s="74"/>
      <c r="K26" s="21"/>
      <c r="L26" s="74"/>
      <c r="M26" s="21"/>
      <c r="N26" s="74"/>
      <c r="O26" s="21"/>
      <c r="P26" s="74"/>
      <c r="Q26" s="21"/>
      <c r="R26" s="82"/>
      <c r="S26" s="78">
        <f t="shared" si="13"/>
        <v>0</v>
      </c>
    </row>
    <row r="27" spans="1:19" x14ac:dyDescent="0.5">
      <c r="A27" s="22" t="s">
        <v>9</v>
      </c>
      <c r="B27" s="23"/>
      <c r="C27" s="23"/>
      <c r="D27" s="75"/>
      <c r="E27" s="24">
        <f>SUM(E24:E26)</f>
        <v>0</v>
      </c>
      <c r="F27" s="75"/>
      <c r="G27" s="24">
        <f>SUM(G24:G26)</f>
        <v>0</v>
      </c>
      <c r="H27" s="75"/>
      <c r="I27" s="24">
        <f>SUM(I24:I26)</f>
        <v>0</v>
      </c>
      <c r="J27" s="75"/>
      <c r="K27" s="24">
        <f>SUM(K24:K26)</f>
        <v>0</v>
      </c>
      <c r="L27" s="75"/>
      <c r="M27" s="24">
        <f>SUM(M24:M26)</f>
        <v>0</v>
      </c>
      <c r="N27" s="75"/>
      <c r="O27" s="24">
        <f>SUM(O24:O26)</f>
        <v>0</v>
      </c>
      <c r="P27" s="75"/>
      <c r="Q27" s="24">
        <f>SUM(Q24:Q26)</f>
        <v>0</v>
      </c>
      <c r="R27" s="83"/>
      <c r="S27" s="84">
        <f>SUM(S24:S26)</f>
        <v>0</v>
      </c>
    </row>
    <row r="28" spans="1:19" x14ac:dyDescent="0.5">
      <c r="A28" s="117"/>
      <c r="B28" s="119"/>
      <c r="C28" s="118"/>
      <c r="D28" s="117"/>
      <c r="E28" s="118"/>
      <c r="F28" s="117"/>
      <c r="G28" s="118"/>
      <c r="H28" s="117"/>
      <c r="I28" s="118"/>
      <c r="J28" s="117"/>
      <c r="K28" s="118"/>
      <c r="L28" s="117"/>
      <c r="M28" s="118"/>
      <c r="N28" s="117"/>
      <c r="O28" s="118"/>
      <c r="P28" s="117"/>
      <c r="Q28" s="118"/>
      <c r="R28" s="123"/>
      <c r="S28" s="124"/>
    </row>
    <row r="29" spans="1:19" x14ac:dyDescent="0.5">
      <c r="A29" s="125" t="s">
        <v>24</v>
      </c>
      <c r="B29" s="126"/>
      <c r="C29" s="127"/>
      <c r="D29" s="79"/>
      <c r="E29" s="105" t="s">
        <v>1</v>
      </c>
      <c r="F29" s="79"/>
      <c r="G29" s="105" t="s">
        <v>1</v>
      </c>
      <c r="H29" s="79"/>
      <c r="I29" s="105" t="s">
        <v>1</v>
      </c>
      <c r="J29" s="79"/>
      <c r="K29" s="105" t="s">
        <v>1</v>
      </c>
      <c r="L29" s="79"/>
      <c r="M29" s="105" t="s">
        <v>1</v>
      </c>
      <c r="N29" s="79"/>
      <c r="O29" s="105" t="s">
        <v>1</v>
      </c>
      <c r="P29" s="79"/>
      <c r="Q29" s="105" t="s">
        <v>1</v>
      </c>
      <c r="R29" s="147"/>
      <c r="S29" s="148"/>
    </row>
    <row r="30" spans="1:19" x14ac:dyDescent="0.5">
      <c r="A30" s="19" t="s">
        <v>18</v>
      </c>
      <c r="B30" s="20"/>
      <c r="C30" s="20"/>
      <c r="D30" s="73"/>
      <c r="E30" s="21"/>
      <c r="F30" s="73"/>
      <c r="G30" s="21"/>
      <c r="H30" s="73"/>
      <c r="I30" s="21"/>
      <c r="J30" s="73"/>
      <c r="K30" s="21"/>
      <c r="L30" s="73"/>
      <c r="M30" s="21"/>
      <c r="N30" s="73"/>
      <c r="O30" s="21"/>
      <c r="P30" s="73"/>
      <c r="Q30" s="21"/>
      <c r="R30" s="81"/>
      <c r="S30" s="78">
        <f>Q30+O30+M30+K30+I30+G30+E30</f>
        <v>0</v>
      </c>
    </row>
    <row r="31" spans="1:19" x14ac:dyDescent="0.5">
      <c r="A31" s="19" t="s">
        <v>17</v>
      </c>
      <c r="B31" s="20"/>
      <c r="C31" s="20"/>
      <c r="D31" s="74"/>
      <c r="E31" s="21"/>
      <c r="F31" s="74"/>
      <c r="G31" s="21"/>
      <c r="H31" s="74"/>
      <c r="I31" s="21"/>
      <c r="J31" s="74"/>
      <c r="K31" s="21"/>
      <c r="L31" s="74"/>
      <c r="M31" s="21"/>
      <c r="N31" s="74"/>
      <c r="O31" s="21"/>
      <c r="P31" s="74"/>
      <c r="Q31" s="21"/>
      <c r="R31" s="82"/>
      <c r="S31" s="78">
        <f t="shared" ref="S31:S32" si="14">Q31+O31+M31+K31+I31+G31+E31</f>
        <v>0</v>
      </c>
    </row>
    <row r="32" spans="1:19" x14ac:dyDescent="0.5">
      <c r="A32" s="19" t="s">
        <v>14</v>
      </c>
      <c r="B32" s="20"/>
      <c r="C32" s="20"/>
      <c r="D32" s="74"/>
      <c r="E32" s="21"/>
      <c r="F32" s="74"/>
      <c r="G32" s="21"/>
      <c r="H32" s="74"/>
      <c r="I32" s="21"/>
      <c r="J32" s="74"/>
      <c r="K32" s="21"/>
      <c r="L32" s="74"/>
      <c r="M32" s="21"/>
      <c r="N32" s="74"/>
      <c r="O32" s="21"/>
      <c r="P32" s="74"/>
      <c r="Q32" s="21"/>
      <c r="R32" s="82"/>
      <c r="S32" s="78">
        <f t="shared" si="14"/>
        <v>0</v>
      </c>
    </row>
    <row r="33" spans="1:19" x14ac:dyDescent="0.5">
      <c r="A33" s="22" t="s">
        <v>9</v>
      </c>
      <c r="B33" s="23"/>
      <c r="C33" s="23"/>
      <c r="D33" s="75"/>
      <c r="E33" s="24">
        <f>SUM(E30:E32)</f>
        <v>0</v>
      </c>
      <c r="F33" s="75"/>
      <c r="G33" s="24">
        <f>SUM(G30:G32)</f>
        <v>0</v>
      </c>
      <c r="H33" s="75"/>
      <c r="I33" s="24">
        <f>SUM(I30:I32)</f>
        <v>0</v>
      </c>
      <c r="J33" s="75"/>
      <c r="K33" s="24">
        <f>SUM(K30:K32)</f>
        <v>0</v>
      </c>
      <c r="L33" s="75"/>
      <c r="M33" s="24">
        <f>SUM(M30:M32)</f>
        <v>0</v>
      </c>
      <c r="N33" s="75"/>
      <c r="O33" s="24">
        <f>SUM(O30:O32)</f>
        <v>0</v>
      </c>
      <c r="P33" s="75"/>
      <c r="Q33" s="24">
        <f>SUM(Q30:Q32)</f>
        <v>0</v>
      </c>
      <c r="R33" s="83"/>
      <c r="S33" s="84">
        <f>SUM(S30:S32)</f>
        <v>0</v>
      </c>
    </row>
    <row r="34" spans="1:19" ht="15.3" thickBot="1" x14ac:dyDescent="0.55000000000000004">
      <c r="A34" s="111"/>
      <c r="B34" s="113"/>
      <c r="C34" s="112"/>
      <c r="D34" s="111"/>
      <c r="E34" s="112"/>
      <c r="F34" s="111"/>
      <c r="G34" s="112"/>
      <c r="H34" s="111"/>
      <c r="I34" s="112"/>
      <c r="J34" s="111"/>
      <c r="K34" s="112"/>
      <c r="L34" s="111"/>
      <c r="M34" s="112"/>
      <c r="N34" s="111"/>
      <c r="O34" s="112"/>
      <c r="P34" s="111"/>
      <c r="Q34" s="112"/>
      <c r="R34" s="144"/>
      <c r="S34" s="145"/>
    </row>
    <row r="35" spans="1:19" x14ac:dyDescent="0.5">
      <c r="A35" s="25" t="s">
        <v>41</v>
      </c>
      <c r="B35" s="26"/>
      <c r="C35" s="27"/>
      <c r="D35" s="28"/>
      <c r="E35" s="29"/>
      <c r="F35" s="28"/>
      <c r="G35" s="29"/>
      <c r="H35" s="28"/>
      <c r="I35" s="29"/>
      <c r="J35" s="28"/>
      <c r="K35" s="29"/>
      <c r="L35" s="28"/>
      <c r="M35" s="29"/>
      <c r="N35" s="28"/>
      <c r="O35" s="29"/>
      <c r="P35" s="28"/>
      <c r="Q35" s="29"/>
      <c r="R35" s="85"/>
      <c r="S35" s="86"/>
    </row>
    <row r="36" spans="1:19" x14ac:dyDescent="0.5">
      <c r="A36" s="30"/>
      <c r="B36" s="31"/>
      <c r="C36" s="32" t="s">
        <v>30</v>
      </c>
      <c r="D36" s="33"/>
      <c r="E36" s="34"/>
      <c r="F36" s="33"/>
      <c r="G36" s="34"/>
      <c r="H36" s="33"/>
      <c r="I36" s="34"/>
      <c r="J36" s="33"/>
      <c r="K36" s="34"/>
      <c r="L36" s="33"/>
      <c r="M36" s="34"/>
      <c r="N36" s="33"/>
      <c r="O36" s="34"/>
      <c r="P36" s="33"/>
      <c r="Q36" s="34"/>
      <c r="R36" s="72"/>
      <c r="S36" s="87"/>
    </row>
    <row r="37" spans="1:19" x14ac:dyDescent="0.5">
      <c r="A37" s="35" t="s">
        <v>25</v>
      </c>
      <c r="B37" s="36"/>
      <c r="C37" s="37"/>
      <c r="D37" s="38"/>
      <c r="E37" s="39"/>
      <c r="F37" s="40"/>
      <c r="G37" s="39"/>
      <c r="H37" s="40"/>
      <c r="I37" s="39"/>
      <c r="J37" s="40"/>
      <c r="K37" s="39"/>
      <c r="L37" s="40"/>
      <c r="M37" s="39"/>
      <c r="N37" s="40"/>
      <c r="O37" s="39"/>
      <c r="P37" s="40"/>
      <c r="Q37" s="39"/>
      <c r="R37" s="88"/>
      <c r="S37" s="89">
        <f>E37+G37+I37+K37+M37+O37+Q37</f>
        <v>0</v>
      </c>
    </row>
    <row r="38" spans="1:19" x14ac:dyDescent="0.5">
      <c r="A38" s="54" t="s">
        <v>42</v>
      </c>
      <c r="B38" s="18"/>
      <c r="C38" s="41"/>
      <c r="D38" s="42"/>
      <c r="E38" s="21"/>
      <c r="F38" s="42"/>
      <c r="G38" s="21"/>
      <c r="H38" s="42"/>
      <c r="I38" s="21"/>
      <c r="J38" s="42"/>
      <c r="K38" s="21"/>
      <c r="L38" s="42"/>
      <c r="M38" s="21"/>
      <c r="N38" s="42"/>
      <c r="O38" s="21"/>
      <c r="P38" s="42"/>
      <c r="Q38" s="21"/>
      <c r="R38" s="88"/>
      <c r="S38" s="78"/>
    </row>
    <row r="39" spans="1:19" x14ac:dyDescent="0.5">
      <c r="A39" s="17" t="s">
        <v>26</v>
      </c>
      <c r="B39" s="18"/>
      <c r="C39" s="41"/>
      <c r="D39" s="43"/>
      <c r="E39" s="21"/>
      <c r="F39" s="44"/>
      <c r="G39" s="21"/>
      <c r="H39" s="44"/>
      <c r="I39" s="21"/>
      <c r="J39" s="44"/>
      <c r="K39" s="21"/>
      <c r="L39" s="44"/>
      <c r="M39" s="21"/>
      <c r="N39" s="44"/>
      <c r="O39" s="21"/>
      <c r="P39" s="44"/>
      <c r="Q39" s="21"/>
      <c r="R39" s="88"/>
      <c r="S39" s="89">
        <f>E39+G39+I39+K39+M39+O39+Q39</f>
        <v>0</v>
      </c>
    </row>
    <row r="40" spans="1:19" ht="15.3" thickBot="1" x14ac:dyDescent="0.55000000000000004">
      <c r="A40" s="108" t="s">
        <v>42</v>
      </c>
      <c r="B40" s="45"/>
      <c r="C40" s="46"/>
      <c r="D40" s="47"/>
      <c r="E40" s="48"/>
      <c r="F40" s="49"/>
      <c r="G40" s="50"/>
      <c r="H40" s="49"/>
      <c r="I40" s="50"/>
      <c r="J40" s="49"/>
      <c r="K40" s="50"/>
      <c r="L40" s="49"/>
      <c r="M40" s="50"/>
      <c r="N40" s="49"/>
      <c r="O40" s="50"/>
      <c r="P40" s="49"/>
      <c r="Q40" s="50"/>
      <c r="R40" s="90"/>
      <c r="S40" s="91"/>
    </row>
    <row r="41" spans="1:19" ht="15.3" thickBot="1" x14ac:dyDescent="0.55000000000000004">
      <c r="A41" s="141" t="s">
        <v>34</v>
      </c>
      <c r="B41" s="142"/>
      <c r="C41" s="143"/>
      <c r="D41" s="92"/>
      <c r="E41" s="93">
        <f>+E33+E27+E21+E15+E37+E39</f>
        <v>0</v>
      </c>
      <c r="F41" s="92"/>
      <c r="G41" s="93">
        <f>+G33+G27+G21+G15+G37+G39</f>
        <v>0</v>
      </c>
      <c r="H41" s="92"/>
      <c r="I41" s="93">
        <f>+I33+I27+I21+I15+I37+I39</f>
        <v>0</v>
      </c>
      <c r="J41" s="92"/>
      <c r="K41" s="93">
        <f>+K33+K27+K21+K15+K37+K39</f>
        <v>0</v>
      </c>
      <c r="L41" s="92"/>
      <c r="M41" s="93">
        <f>+M33+M27+M21+M15+M37+M39</f>
        <v>0</v>
      </c>
      <c r="N41" s="92"/>
      <c r="O41" s="93">
        <f>+O33+O27+O21+O15+O37+O39</f>
        <v>0</v>
      </c>
      <c r="P41" s="92"/>
      <c r="Q41" s="93">
        <f>+Q33+Q27+Q21+Q15+Q37+Q39</f>
        <v>0</v>
      </c>
      <c r="R41" s="92"/>
      <c r="S41" s="93">
        <f>+S33+S27+S21+S15+S37+S39</f>
        <v>0</v>
      </c>
    </row>
    <row r="42" spans="1:19" s="67" customFormat="1" x14ac:dyDescent="0.5">
      <c r="A42" s="68"/>
      <c r="B42" s="69"/>
      <c r="C42" s="69"/>
      <c r="D42" s="70"/>
      <c r="E42" s="71"/>
      <c r="F42" s="70"/>
      <c r="G42" s="71"/>
      <c r="H42" s="70"/>
      <c r="I42" s="71"/>
      <c r="J42" s="70"/>
      <c r="K42" s="71"/>
      <c r="L42" s="70"/>
      <c r="M42" s="71"/>
      <c r="N42" s="70"/>
      <c r="O42" s="71"/>
      <c r="P42" s="70"/>
      <c r="Q42" s="71"/>
      <c r="R42" s="94"/>
      <c r="S42" s="95"/>
    </row>
    <row r="43" spans="1:19" x14ac:dyDescent="0.5">
      <c r="A43" s="51" t="s">
        <v>27</v>
      </c>
      <c r="B43" s="102" t="s">
        <v>8</v>
      </c>
      <c r="C43" s="52" t="s">
        <v>31</v>
      </c>
      <c r="D43" s="53" t="s">
        <v>0</v>
      </c>
      <c r="E43" s="52" t="s">
        <v>1</v>
      </c>
      <c r="F43" s="53" t="s">
        <v>0</v>
      </c>
      <c r="G43" s="52" t="s">
        <v>1</v>
      </c>
      <c r="H43" s="53" t="s">
        <v>0</v>
      </c>
      <c r="I43" s="52" t="s">
        <v>1</v>
      </c>
      <c r="J43" s="53" t="s">
        <v>0</v>
      </c>
      <c r="K43" s="52" t="s">
        <v>1</v>
      </c>
      <c r="L43" s="53" t="s">
        <v>0</v>
      </c>
      <c r="M43" s="52" t="s">
        <v>1</v>
      </c>
      <c r="N43" s="53" t="s">
        <v>0</v>
      </c>
      <c r="O43" s="52" t="s">
        <v>1</v>
      </c>
      <c r="P43" s="53" t="s">
        <v>0</v>
      </c>
      <c r="Q43" s="52" t="s">
        <v>1</v>
      </c>
      <c r="R43" s="53" t="s">
        <v>0</v>
      </c>
      <c r="S43" s="52" t="s">
        <v>1</v>
      </c>
    </row>
    <row r="44" spans="1:19" x14ac:dyDescent="0.5">
      <c r="A44" s="54" t="s">
        <v>28</v>
      </c>
      <c r="B44" s="55"/>
      <c r="C44" s="56"/>
      <c r="D44" s="57"/>
      <c r="E44" s="21">
        <f>$C44*D44</f>
        <v>0</v>
      </c>
      <c r="F44" s="57"/>
      <c r="G44" s="21">
        <f>$C44*F44</f>
        <v>0</v>
      </c>
      <c r="H44" s="57"/>
      <c r="I44" s="21">
        <f>$C44*H44</f>
        <v>0</v>
      </c>
      <c r="J44" s="57"/>
      <c r="K44" s="21">
        <f>$C44*J44</f>
        <v>0</v>
      </c>
      <c r="L44" s="57"/>
      <c r="M44" s="21">
        <f>$C44*L44</f>
        <v>0</v>
      </c>
      <c r="N44" s="57"/>
      <c r="O44" s="21">
        <f>$C44*N44</f>
        <v>0</v>
      </c>
      <c r="P44" s="57"/>
      <c r="Q44" s="21">
        <f>$C44*P44</f>
        <v>0</v>
      </c>
      <c r="R44" s="96">
        <f>D44+F44+H44+J44+L44+N44+P44</f>
        <v>0</v>
      </c>
      <c r="S44" s="78">
        <f>E44+G44+I44+K44+M44+O44+Q44</f>
        <v>0</v>
      </c>
    </row>
    <row r="45" spans="1:19" x14ac:dyDescent="0.5">
      <c r="A45" s="54" t="s">
        <v>29</v>
      </c>
      <c r="B45" s="55"/>
      <c r="C45" s="56"/>
      <c r="D45" s="57"/>
      <c r="E45" s="21">
        <f t="shared" ref="E45:G46" si="15">$C45*D45</f>
        <v>0</v>
      </c>
      <c r="F45" s="57"/>
      <c r="G45" s="21">
        <f t="shared" si="15"/>
        <v>0</v>
      </c>
      <c r="H45" s="57"/>
      <c r="I45" s="21">
        <f t="shared" ref="I45" si="16">$C45*H45</f>
        <v>0</v>
      </c>
      <c r="J45" s="57"/>
      <c r="K45" s="21">
        <f t="shared" ref="K45" si="17">$C45*J45</f>
        <v>0</v>
      </c>
      <c r="L45" s="57"/>
      <c r="M45" s="21">
        <f t="shared" ref="M45" si="18">$C45*L45</f>
        <v>0</v>
      </c>
      <c r="N45" s="57"/>
      <c r="O45" s="21">
        <f t="shared" ref="O45" si="19">$C45*N45</f>
        <v>0</v>
      </c>
      <c r="P45" s="57"/>
      <c r="Q45" s="21">
        <f t="shared" ref="Q45" si="20">$C45*P45</f>
        <v>0</v>
      </c>
      <c r="R45" s="96">
        <f>D45+F45+H45+J45+L45+N45+P45</f>
        <v>0</v>
      </c>
      <c r="S45" s="78">
        <f t="shared" ref="S45:S47" si="21">E45+G45+I45+K45+M45+O45+Q45</f>
        <v>0</v>
      </c>
    </row>
    <row r="46" spans="1:19" x14ac:dyDescent="0.5">
      <c r="A46" s="54" t="s">
        <v>37</v>
      </c>
      <c r="B46" s="55"/>
      <c r="C46" s="56"/>
      <c r="D46" s="57"/>
      <c r="E46" s="21">
        <f t="shared" si="15"/>
        <v>0</v>
      </c>
      <c r="F46" s="57"/>
      <c r="G46" s="21">
        <f t="shared" si="15"/>
        <v>0</v>
      </c>
      <c r="H46" s="57"/>
      <c r="I46" s="21">
        <f t="shared" ref="I46" si="22">$C46*H46</f>
        <v>0</v>
      </c>
      <c r="J46" s="57"/>
      <c r="K46" s="21">
        <f t="shared" ref="K46" si="23">$C46*J46</f>
        <v>0</v>
      </c>
      <c r="L46" s="57"/>
      <c r="M46" s="21">
        <f t="shared" ref="M46" si="24">$C46*L46</f>
        <v>0</v>
      </c>
      <c r="N46" s="57"/>
      <c r="O46" s="21">
        <f t="shared" ref="O46" si="25">$C46*N46</f>
        <v>0</v>
      </c>
      <c r="P46" s="57"/>
      <c r="Q46" s="21">
        <f t="shared" ref="Q46" si="26">$C46*P46</f>
        <v>0</v>
      </c>
      <c r="R46" s="96">
        <f>D46+F46+H46+J46+L46+N46+P46</f>
        <v>0</v>
      </c>
      <c r="S46" s="78">
        <f t="shared" ref="S46" si="27">E46+G46+I46+K46+M46+O46+Q46</f>
        <v>0</v>
      </c>
    </row>
    <row r="47" spans="1:19" x14ac:dyDescent="0.5">
      <c r="A47" s="54" t="s">
        <v>36</v>
      </c>
      <c r="B47" s="55"/>
      <c r="C47" s="58"/>
      <c r="D47" s="59"/>
      <c r="E47" s="21"/>
      <c r="F47" s="59"/>
      <c r="G47" s="21"/>
      <c r="H47" s="59"/>
      <c r="I47" s="21"/>
      <c r="J47" s="59"/>
      <c r="K47" s="21"/>
      <c r="L47" s="59"/>
      <c r="M47" s="21"/>
      <c r="N47" s="59"/>
      <c r="O47" s="21"/>
      <c r="P47" s="59"/>
      <c r="Q47" s="21"/>
      <c r="R47" s="97"/>
      <c r="S47" s="78">
        <f t="shared" si="21"/>
        <v>0</v>
      </c>
    </row>
    <row r="48" spans="1:19" x14ac:dyDescent="0.5">
      <c r="A48" s="60"/>
      <c r="B48" s="61"/>
      <c r="C48" s="62"/>
      <c r="D48" s="59"/>
      <c r="E48" s="21"/>
      <c r="F48" s="59"/>
      <c r="G48" s="21"/>
      <c r="H48" s="59"/>
      <c r="I48" s="21"/>
      <c r="J48" s="59"/>
      <c r="K48" s="21"/>
      <c r="L48" s="59"/>
      <c r="M48" s="21"/>
      <c r="N48" s="59"/>
      <c r="O48" s="21"/>
      <c r="P48" s="59"/>
      <c r="Q48" s="21"/>
      <c r="R48" s="97"/>
      <c r="S48" s="78"/>
    </row>
    <row r="49" spans="1:19" x14ac:dyDescent="0.5">
      <c r="A49" s="114" t="s">
        <v>32</v>
      </c>
      <c r="B49" s="115"/>
      <c r="C49" s="116"/>
      <c r="D49" s="98">
        <f t="shared" ref="D49:S49" si="28">SUM(D44:D48)</f>
        <v>0</v>
      </c>
      <c r="E49" s="99">
        <f t="shared" si="28"/>
        <v>0</v>
      </c>
      <c r="F49" s="98">
        <f t="shared" si="28"/>
        <v>0</v>
      </c>
      <c r="G49" s="99">
        <f t="shared" si="28"/>
        <v>0</v>
      </c>
      <c r="H49" s="98">
        <f t="shared" si="28"/>
        <v>0</v>
      </c>
      <c r="I49" s="99">
        <f t="shared" si="28"/>
        <v>0</v>
      </c>
      <c r="J49" s="98">
        <f t="shared" si="28"/>
        <v>0</v>
      </c>
      <c r="K49" s="99">
        <f t="shared" si="28"/>
        <v>0</v>
      </c>
      <c r="L49" s="98">
        <f t="shared" si="28"/>
        <v>0</v>
      </c>
      <c r="M49" s="99">
        <f t="shared" si="28"/>
        <v>0</v>
      </c>
      <c r="N49" s="98">
        <f t="shared" si="28"/>
        <v>0</v>
      </c>
      <c r="O49" s="99">
        <f t="shared" si="28"/>
        <v>0</v>
      </c>
      <c r="P49" s="98">
        <f t="shared" si="28"/>
        <v>0</v>
      </c>
      <c r="Q49" s="99">
        <f t="shared" si="28"/>
        <v>0</v>
      </c>
      <c r="R49" s="98">
        <f t="shared" si="28"/>
        <v>0</v>
      </c>
      <c r="S49" s="99">
        <f t="shared" si="28"/>
        <v>0</v>
      </c>
    </row>
    <row r="50" spans="1:19" x14ac:dyDescent="0.5">
      <c r="A50" s="117"/>
      <c r="B50" s="119"/>
      <c r="C50" s="118"/>
      <c r="D50" s="117"/>
      <c r="E50" s="118"/>
      <c r="F50" s="117"/>
      <c r="G50" s="118"/>
      <c r="H50" s="117"/>
      <c r="I50" s="118"/>
      <c r="J50" s="117"/>
      <c r="K50" s="118"/>
      <c r="L50" s="117"/>
      <c r="M50" s="118"/>
      <c r="N50" s="117"/>
      <c r="O50" s="118"/>
      <c r="P50" s="117"/>
      <c r="Q50" s="118"/>
      <c r="R50" s="123"/>
      <c r="S50" s="124"/>
    </row>
    <row r="51" spans="1:19" x14ac:dyDescent="0.5">
      <c r="A51" s="63" t="s">
        <v>35</v>
      </c>
      <c r="B51" s="103" t="s">
        <v>8</v>
      </c>
      <c r="C51" s="64" t="s">
        <v>31</v>
      </c>
      <c r="D51" s="65" t="s">
        <v>0</v>
      </c>
      <c r="E51" s="64" t="s">
        <v>1</v>
      </c>
      <c r="F51" s="65" t="s">
        <v>0</v>
      </c>
      <c r="G51" s="64" t="s">
        <v>1</v>
      </c>
      <c r="H51" s="65" t="s">
        <v>0</v>
      </c>
      <c r="I51" s="64" t="s">
        <v>1</v>
      </c>
      <c r="J51" s="65" t="s">
        <v>0</v>
      </c>
      <c r="K51" s="64" t="s">
        <v>1</v>
      </c>
      <c r="L51" s="65" t="s">
        <v>0</v>
      </c>
      <c r="M51" s="64" t="s">
        <v>1</v>
      </c>
      <c r="N51" s="65" t="s">
        <v>0</v>
      </c>
      <c r="O51" s="64" t="s">
        <v>1</v>
      </c>
      <c r="P51" s="65" t="s">
        <v>0</v>
      </c>
      <c r="Q51" s="64" t="s">
        <v>1</v>
      </c>
      <c r="R51" s="65" t="s">
        <v>0</v>
      </c>
      <c r="S51" s="64" t="s">
        <v>1</v>
      </c>
    </row>
    <row r="52" spans="1:19" x14ac:dyDescent="0.5">
      <c r="A52" s="54" t="s">
        <v>45</v>
      </c>
      <c r="B52" s="55"/>
      <c r="C52" s="56"/>
      <c r="D52" s="57"/>
      <c r="E52" s="21">
        <f t="shared" ref="E52:G53" si="29">$C52*D52</f>
        <v>0</v>
      </c>
      <c r="F52" s="57"/>
      <c r="G52" s="21">
        <f t="shared" si="29"/>
        <v>0</v>
      </c>
      <c r="H52" s="57"/>
      <c r="I52" s="21">
        <f t="shared" ref="I52" si="30">$C52*H52</f>
        <v>0</v>
      </c>
      <c r="J52" s="57"/>
      <c r="K52" s="21">
        <f t="shared" ref="K52" si="31">$C52*J52</f>
        <v>0</v>
      </c>
      <c r="L52" s="57"/>
      <c r="M52" s="21">
        <f t="shared" ref="M52" si="32">$C52*L52</f>
        <v>0</v>
      </c>
      <c r="N52" s="57"/>
      <c r="O52" s="21">
        <f t="shared" ref="O52" si="33">$C52*N52</f>
        <v>0</v>
      </c>
      <c r="P52" s="57"/>
      <c r="Q52" s="21">
        <f t="shared" ref="Q52" si="34">$C52*P52</f>
        <v>0</v>
      </c>
      <c r="R52" s="96">
        <f>D52+F52+H52+J52+L52+N52+P52</f>
        <v>0</v>
      </c>
      <c r="S52" s="78">
        <f>E52+G52+I52+K52+M52+O52+Q52</f>
        <v>0</v>
      </c>
    </row>
    <row r="53" spans="1:19" x14ac:dyDescent="0.5">
      <c r="A53" s="54" t="s">
        <v>46</v>
      </c>
      <c r="B53" s="55"/>
      <c r="C53" s="56"/>
      <c r="D53" s="57"/>
      <c r="E53" s="21">
        <f t="shared" si="29"/>
        <v>0</v>
      </c>
      <c r="F53" s="57"/>
      <c r="G53" s="21">
        <f t="shared" si="29"/>
        <v>0</v>
      </c>
      <c r="H53" s="57"/>
      <c r="I53" s="21">
        <f t="shared" ref="I53" si="35">$C53*H53</f>
        <v>0</v>
      </c>
      <c r="J53" s="57"/>
      <c r="K53" s="21">
        <f t="shared" ref="K53" si="36">$C53*J53</f>
        <v>0</v>
      </c>
      <c r="L53" s="57"/>
      <c r="M53" s="21">
        <f t="shared" ref="M53" si="37">$C53*L53</f>
        <v>0</v>
      </c>
      <c r="N53" s="57"/>
      <c r="O53" s="21">
        <f t="shared" ref="O53" si="38">$C53*N53</f>
        <v>0</v>
      </c>
      <c r="P53" s="57"/>
      <c r="Q53" s="21">
        <f t="shared" ref="Q53" si="39">$C53*P53</f>
        <v>0</v>
      </c>
      <c r="R53" s="96">
        <f>D53+F53+H53+J53+L53+N53+P53</f>
        <v>0</v>
      </c>
      <c r="S53" s="78">
        <f t="shared" ref="S53:S55" si="40">E53+G53+I53+K53+M53+O53+Q53</f>
        <v>0</v>
      </c>
    </row>
    <row r="54" spans="1:19" x14ac:dyDescent="0.5">
      <c r="A54" s="54" t="s">
        <v>47</v>
      </c>
      <c r="B54" s="55"/>
      <c r="C54" s="56"/>
      <c r="D54" s="57"/>
      <c r="E54" s="21">
        <f>$C54*D54</f>
        <v>0</v>
      </c>
      <c r="F54" s="57"/>
      <c r="G54" s="21">
        <f>$C54*F54</f>
        <v>0</v>
      </c>
      <c r="H54" s="57"/>
      <c r="I54" s="21">
        <f>$C54*H54</f>
        <v>0</v>
      </c>
      <c r="J54" s="57"/>
      <c r="K54" s="21">
        <f>$C54*J54</f>
        <v>0</v>
      </c>
      <c r="L54" s="57"/>
      <c r="M54" s="21">
        <f>$C54*L54</f>
        <v>0</v>
      </c>
      <c r="N54" s="57"/>
      <c r="O54" s="21">
        <f>$C54*N54</f>
        <v>0</v>
      </c>
      <c r="P54" s="57"/>
      <c r="Q54" s="21">
        <f>$C54*P54</f>
        <v>0</v>
      </c>
      <c r="R54" s="96">
        <f>D54+F54+H54+J54+L54+N54+P54</f>
        <v>0</v>
      </c>
      <c r="S54" s="78">
        <f t="shared" ref="S54" si="41">E54+G54+I54+K54+M54+O54+Q54</f>
        <v>0</v>
      </c>
    </row>
    <row r="55" spans="1:19" x14ac:dyDescent="0.5">
      <c r="A55" s="54" t="s">
        <v>36</v>
      </c>
      <c r="B55" s="55"/>
      <c r="C55" s="58"/>
      <c r="D55" s="59"/>
      <c r="E55" s="21"/>
      <c r="F55" s="59"/>
      <c r="G55" s="21"/>
      <c r="H55" s="59"/>
      <c r="I55" s="21"/>
      <c r="J55" s="59"/>
      <c r="K55" s="21"/>
      <c r="L55" s="59"/>
      <c r="M55" s="21"/>
      <c r="N55" s="59"/>
      <c r="O55" s="21"/>
      <c r="P55" s="59"/>
      <c r="Q55" s="21"/>
      <c r="R55" s="97"/>
      <c r="S55" s="78">
        <f t="shared" si="40"/>
        <v>0</v>
      </c>
    </row>
    <row r="56" spans="1:19" x14ac:dyDescent="0.5">
      <c r="A56" s="60"/>
      <c r="B56" s="61"/>
      <c r="C56" s="62"/>
      <c r="D56" s="59"/>
      <c r="E56" s="21"/>
      <c r="F56" s="59"/>
      <c r="G56" s="21"/>
      <c r="H56" s="59"/>
      <c r="I56" s="21"/>
      <c r="J56" s="59"/>
      <c r="K56" s="21"/>
      <c r="L56" s="59"/>
      <c r="M56" s="21"/>
      <c r="N56" s="59"/>
      <c r="O56" s="21"/>
      <c r="P56" s="59"/>
      <c r="Q56" s="21"/>
      <c r="R56" s="97"/>
      <c r="S56" s="78"/>
    </row>
    <row r="57" spans="1:19" x14ac:dyDescent="0.5">
      <c r="A57" s="138" t="s">
        <v>33</v>
      </c>
      <c r="B57" s="139"/>
      <c r="C57" s="140"/>
      <c r="D57" s="100">
        <f t="shared" ref="D57:S57" si="42">SUM(D52:D56)</f>
        <v>0</v>
      </c>
      <c r="E57" s="101">
        <f t="shared" si="42"/>
        <v>0</v>
      </c>
      <c r="F57" s="100">
        <f t="shared" si="42"/>
        <v>0</v>
      </c>
      <c r="G57" s="101">
        <f t="shared" si="42"/>
        <v>0</v>
      </c>
      <c r="H57" s="100">
        <f t="shared" si="42"/>
        <v>0</v>
      </c>
      <c r="I57" s="101">
        <f t="shared" si="42"/>
        <v>0</v>
      </c>
      <c r="J57" s="100">
        <f t="shared" si="42"/>
        <v>0</v>
      </c>
      <c r="K57" s="101">
        <f t="shared" si="42"/>
        <v>0</v>
      </c>
      <c r="L57" s="100">
        <f t="shared" si="42"/>
        <v>0</v>
      </c>
      <c r="M57" s="101">
        <f t="shared" si="42"/>
        <v>0</v>
      </c>
      <c r="N57" s="100">
        <f t="shared" si="42"/>
        <v>0</v>
      </c>
      <c r="O57" s="101">
        <f t="shared" si="42"/>
        <v>0</v>
      </c>
      <c r="P57" s="100">
        <f t="shared" si="42"/>
        <v>0</v>
      </c>
      <c r="Q57" s="101">
        <f t="shared" si="42"/>
        <v>0</v>
      </c>
      <c r="R57" s="100">
        <f t="shared" si="42"/>
        <v>0</v>
      </c>
      <c r="S57" s="101">
        <f t="shared" si="42"/>
        <v>0</v>
      </c>
    </row>
    <row r="58" spans="1:19" ht="15.3" thickBot="1" x14ac:dyDescent="0.55000000000000004">
      <c r="A58" s="111"/>
      <c r="B58" s="113"/>
      <c r="C58" s="112"/>
      <c r="D58" s="111"/>
      <c r="E58" s="112"/>
      <c r="F58" s="111"/>
      <c r="G58" s="112"/>
      <c r="H58" s="111"/>
      <c r="I58" s="112"/>
      <c r="J58" s="111"/>
      <c r="K58" s="112"/>
      <c r="L58" s="111"/>
      <c r="M58" s="112"/>
      <c r="N58" s="111"/>
      <c r="O58" s="112"/>
      <c r="P58" s="111"/>
      <c r="Q58" s="112"/>
      <c r="R58" s="111"/>
      <c r="S58" s="112"/>
    </row>
    <row r="59" spans="1:19" ht="12.75" customHeight="1" thickBot="1" x14ac:dyDescent="0.55000000000000004">
      <c r="A59" s="152"/>
      <c r="B59" s="153"/>
      <c r="C59" s="132"/>
      <c r="D59" s="131"/>
      <c r="E59" s="132"/>
      <c r="F59" s="131"/>
      <c r="G59" s="132"/>
      <c r="H59" s="131"/>
      <c r="I59" s="132"/>
      <c r="J59" s="131"/>
      <c r="K59" s="132"/>
      <c r="L59" s="131"/>
      <c r="M59" s="132"/>
      <c r="N59" s="131"/>
      <c r="O59" s="132"/>
      <c r="P59" s="131"/>
      <c r="Q59" s="132"/>
      <c r="R59" s="131"/>
      <c r="S59" s="132"/>
    </row>
    <row r="60" spans="1:19" ht="15.3" thickBot="1" x14ac:dyDescent="0.55000000000000004">
      <c r="A60" s="128" t="s">
        <v>15</v>
      </c>
      <c r="B60" s="129"/>
      <c r="C60" s="130"/>
      <c r="D60" s="76">
        <f>+D57+D49+D15</f>
        <v>0</v>
      </c>
      <c r="E60" s="77">
        <f>+E57+E49+E41</f>
        <v>0</v>
      </c>
      <c r="F60" s="76">
        <f>+F57+F49+F15</f>
        <v>0</v>
      </c>
      <c r="G60" s="77">
        <f>+G57+G49+G41</f>
        <v>0</v>
      </c>
      <c r="H60" s="76">
        <f>+H57+H49+H15</f>
        <v>0</v>
      </c>
      <c r="I60" s="77">
        <f>+I57+I49+I41</f>
        <v>0</v>
      </c>
      <c r="J60" s="76">
        <f>+J57+J49+J15</f>
        <v>0</v>
      </c>
      <c r="K60" s="77">
        <f>+K57+K49+K41</f>
        <v>0</v>
      </c>
      <c r="L60" s="76">
        <f t="shared" ref="L60:M60" si="43">D60</f>
        <v>0</v>
      </c>
      <c r="M60" s="77">
        <f t="shared" si="43"/>
        <v>0</v>
      </c>
      <c r="N60" s="76">
        <f>+N57+N49+N15</f>
        <v>0</v>
      </c>
      <c r="O60" s="77">
        <f>+O57+O49+O41</f>
        <v>0</v>
      </c>
      <c r="P60" s="76">
        <f>+P57+P49+P15</f>
        <v>0</v>
      </c>
      <c r="Q60" s="77">
        <f>+Q57+Q49+Q41</f>
        <v>0</v>
      </c>
      <c r="R60" s="76">
        <f>+R57+R49+R15</f>
        <v>0</v>
      </c>
      <c r="S60" s="77">
        <f>+S57+S49+S41</f>
        <v>0</v>
      </c>
    </row>
    <row r="61" spans="1:19" ht="12.75" customHeight="1" thickBot="1" x14ac:dyDescent="0.55000000000000004">
      <c r="A61" s="149"/>
      <c r="B61" s="151"/>
      <c r="C61" s="150"/>
      <c r="D61" s="149"/>
      <c r="E61" s="150"/>
      <c r="F61" s="149"/>
      <c r="G61" s="150"/>
      <c r="H61" s="149"/>
      <c r="I61" s="150"/>
      <c r="J61" s="149"/>
      <c r="K61" s="150"/>
      <c r="L61" s="149"/>
      <c r="M61" s="150"/>
      <c r="N61" s="149"/>
      <c r="O61" s="150"/>
      <c r="P61" s="149"/>
      <c r="Q61" s="150"/>
      <c r="R61" s="149"/>
      <c r="S61" s="150"/>
    </row>
    <row r="62" spans="1:19" ht="5.25" customHeight="1" x14ac:dyDescent="0.5"/>
    <row r="63" spans="1:19" ht="12" customHeight="1" x14ac:dyDescent="0.5">
      <c r="A63" s="109" t="s">
        <v>44</v>
      </c>
    </row>
  </sheetData>
  <mergeCells count="93">
    <mergeCell ref="A3:S3"/>
    <mergeCell ref="N5:O5"/>
    <mergeCell ref="N16:O16"/>
    <mergeCell ref="J61:K61"/>
    <mergeCell ref="L61:M61"/>
    <mergeCell ref="L59:M59"/>
    <mergeCell ref="R59:S59"/>
    <mergeCell ref="A61:C61"/>
    <mergeCell ref="A59:C59"/>
    <mergeCell ref="D61:E61"/>
    <mergeCell ref="F61:G61"/>
    <mergeCell ref="H61:I61"/>
    <mergeCell ref="R61:S61"/>
    <mergeCell ref="P59:Q59"/>
    <mergeCell ref="P61:Q61"/>
    <mergeCell ref="N59:O59"/>
    <mergeCell ref="N61:O61"/>
    <mergeCell ref="P5:Q5"/>
    <mergeCell ref="P16:Q16"/>
    <mergeCell ref="P50:Q50"/>
    <mergeCell ref="D59:E59"/>
    <mergeCell ref="F59:G59"/>
    <mergeCell ref="P58:Q58"/>
    <mergeCell ref="D50:E50"/>
    <mergeCell ref="F58:G58"/>
    <mergeCell ref="H58:I58"/>
    <mergeCell ref="D58:E58"/>
    <mergeCell ref="A17:C17"/>
    <mergeCell ref="A22:C22"/>
    <mergeCell ref="P34:Q34"/>
    <mergeCell ref="J34:K34"/>
    <mergeCell ref="L22:M22"/>
    <mergeCell ref="J28:K28"/>
    <mergeCell ref="L28:M28"/>
    <mergeCell ref="L34:M34"/>
    <mergeCell ref="N22:O22"/>
    <mergeCell ref="N28:O28"/>
    <mergeCell ref="D34:E34"/>
    <mergeCell ref="F34:G34"/>
    <mergeCell ref="H34:I34"/>
    <mergeCell ref="D22:E22"/>
    <mergeCell ref="F22:G22"/>
    <mergeCell ref="H22:I22"/>
    <mergeCell ref="R34:S34"/>
    <mergeCell ref="F16:G16"/>
    <mergeCell ref="H16:I16"/>
    <mergeCell ref="J16:K16"/>
    <mergeCell ref="L16:M16"/>
    <mergeCell ref="R16:S16"/>
    <mergeCell ref="R29:S29"/>
    <mergeCell ref="R22:S22"/>
    <mergeCell ref="J22:K22"/>
    <mergeCell ref="P28:Q28"/>
    <mergeCell ref="P22:Q22"/>
    <mergeCell ref="R28:S28"/>
    <mergeCell ref="N34:O34"/>
    <mergeCell ref="N50:O50"/>
    <mergeCell ref="N58:O58"/>
    <mergeCell ref="F50:G50"/>
    <mergeCell ref="L58:M58"/>
    <mergeCell ref="A41:C41"/>
    <mergeCell ref="A60:C60"/>
    <mergeCell ref="H59:I59"/>
    <mergeCell ref="J59:K59"/>
    <mergeCell ref="A5:C5"/>
    <mergeCell ref="A16:C16"/>
    <mergeCell ref="D16:E16"/>
    <mergeCell ref="A15:C15"/>
    <mergeCell ref="A57:C57"/>
    <mergeCell ref="J50:K50"/>
    <mergeCell ref="J58:K58"/>
    <mergeCell ref="A28:C28"/>
    <mergeCell ref="D28:E28"/>
    <mergeCell ref="F28:G28"/>
    <mergeCell ref="H28:I28"/>
    <mergeCell ref="A23:C23"/>
    <mergeCell ref="A34:C34"/>
    <mergeCell ref="R58:S58"/>
    <mergeCell ref="A58:C58"/>
    <mergeCell ref="A49:C49"/>
    <mergeCell ref="H50:I50"/>
    <mergeCell ref="A1:S1"/>
    <mergeCell ref="A50:C50"/>
    <mergeCell ref="A2:S2"/>
    <mergeCell ref="D5:E5"/>
    <mergeCell ref="F5:G5"/>
    <mergeCell ref="H5:I5"/>
    <mergeCell ref="J5:K5"/>
    <mergeCell ref="L5:M5"/>
    <mergeCell ref="R5:S5"/>
    <mergeCell ref="R50:S50"/>
    <mergeCell ref="A29:C29"/>
    <mergeCell ref="L50:M50"/>
  </mergeCells>
  <phoneticPr fontId="2" type="noConversion"/>
  <printOptions horizontalCentered="1"/>
  <pageMargins left="0.25" right="0.25" top="0.25" bottom="0.25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 Budget</vt:lpstr>
    </vt:vector>
  </TitlesOfParts>
  <Company>The National Academies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jnavarrete</dc:creator>
  <cp:lastModifiedBy>Jessica Grizzle</cp:lastModifiedBy>
  <cp:lastPrinted>2013-11-21T16:32:17Z</cp:lastPrinted>
  <dcterms:created xsi:type="dcterms:W3CDTF">2010-05-25T12:53:36Z</dcterms:created>
  <dcterms:modified xsi:type="dcterms:W3CDTF">2021-01-28T15:53:13Z</dcterms:modified>
</cp:coreProperties>
</file>